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<sst xmlns="http://schemas.openxmlformats.org/spreadsheetml/2006/main" count="53" uniqueCount="53">
  <si>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</si>
  <si>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</si>
  <si>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</si>
  <si>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</si>
  <si>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</si>
  <si>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</si>
  <si>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</si>
  <si>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</si>
  <si>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</si>
  <si>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</si>
  <si>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</si>
  <si>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</si>
  <si>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</si>
  <si>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</si>
  <si>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</si>
  <si>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</si>
  <si>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</si>
  <si>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</si>
  <si>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</si>
  <si>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</si>
  <si>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</si>
  <si>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</si>
  <si>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</si>
  <si>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</si>
  <si>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</si>
  <si>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</si>
  <si>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</si>
  <si>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</si>
  <si>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</si>
  <si>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</si>
  <si>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</si>
  <si>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</si>
  <si>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</si>
  <si>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</si>
  <si>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</si>
  <si>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</si>
  <si>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</si>
  <si>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</si>
  <si>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</si>
  <si>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</si>
  <si>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</si>
  <si>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</si>
  <si>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</si>
  <si>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</si>
  <si>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</si>
  <si>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</si>
  <si>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</si>
  <si>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</si>
  <si>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</si>
  <si>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Calkiní (a)</t>
  </si>
  <si>
    <t>Del 1 de Enero al 30 de Septiembre de 2020 (b)</t>
  </si>
  <si>
    <t>Saldo al 31 de diciembre de 2019 (d)</t>
  </si>
  <si>
    <t>TERCER TRIMESTRE 2020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</si>
</sst>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5" sqref="J5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49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50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52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39</v>
      </c>
      <c r="C6" s="23" t="s">
        <v>51</v>
      </c>
      <c r="D6" s="23" t="s">
        <v>40</v>
      </c>
      <c r="E6" s="23" t="s">
        <v>41</v>
      </c>
      <c r="F6" s="23" t="s">
        <v>42</v>
      </c>
      <c r="G6" s="23" t="s">
        <v>48</v>
      </c>
      <c r="H6" s="23" t="s">
        <v>43</v>
      </c>
      <c r="I6" s="23" t="s">
        <v>44</v>
      </c>
    </row>
    <row r="7" spans="2:9" ht="13.5" thickBot="1">
      <c r="B7" s="24" t="s">
        <v>32</v>
      </c>
      <c r="C7" s="24" t="s">
        <v>33</v>
      </c>
      <c r="D7" s="24" t="s">
        <v>34</v>
      </c>
      <c r="E7" s="24" t="s">
        <v>35</v>
      </c>
      <c r="F7" s="24" t="s">
        <v>36</v>
      </c>
      <c r="G7" s="24" t="s">
        <v>1</v>
      </c>
      <c r="H7" s="24" t="s">
        <v>37</v>
      </c>
      <c r="I7" s="24" t="s">
        <v>38</v>
      </c>
    </row>
    <row r="8" spans="2:9" ht="12.75" customHeight="1">
      <c r="B8" s="2" t="s">
        <v>2</v>
      </c>
      <c r="C8" s="3">
        <f aca="true" t="shared" si="0" ref="C8:I8">C9+C13</f>
        <v>0</v>
      </c>
      <c r="D8" s="3">
        <f t="shared" si="0"/>
        <v>21753882.25</v>
      </c>
      <c r="E8" s="3">
        <f t="shared" si="0"/>
        <v>5440840.11</v>
      </c>
      <c r="F8" s="3">
        <f t="shared" si="0"/>
        <v>0</v>
      </c>
      <c r="G8" s="3">
        <f t="shared" si="0"/>
        <v>16313042.14</v>
      </c>
      <c r="H8" s="3">
        <f t="shared" si="0"/>
        <v>233136.54</v>
      </c>
      <c r="I8" s="3">
        <f t="shared" si="0"/>
        <v>0</v>
      </c>
    </row>
    <row r="9" spans="2:9" ht="12.75" customHeight="1">
      <c r="B9" s="2" t="s">
        <v>3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233136.54</v>
      </c>
      <c r="I9" s="3">
        <f t="shared" si="1"/>
        <v>0</v>
      </c>
    </row>
    <row r="10" spans="2:9" ht="12.75">
      <c r="B10" s="4" t="s">
        <v>4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233136.54</v>
      </c>
      <c r="I10" s="3">
        <v>0</v>
      </c>
    </row>
    <row r="11" spans="2:9" ht="12.75">
      <c r="B11" s="4" t="s">
        <v>5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6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7</v>
      </c>
      <c r="C13" s="3">
        <f aca="true" t="shared" si="2" ref="C13:I13">SUM(C14:C16)</f>
        <v>0</v>
      </c>
      <c r="D13" s="3">
        <f t="shared" si="2"/>
        <v>21753882.25</v>
      </c>
      <c r="E13" s="3">
        <f t="shared" si="2"/>
        <v>5440840.11</v>
      </c>
      <c r="F13" s="3">
        <f t="shared" si="2"/>
        <v>0</v>
      </c>
      <c r="G13" s="3">
        <f t="shared" si="2"/>
        <v>16313042.14</v>
      </c>
      <c r="H13" s="3">
        <f t="shared" si="2"/>
        <v>0</v>
      </c>
      <c r="I13" s="3">
        <f t="shared" si="2"/>
        <v>0</v>
      </c>
    </row>
    <row r="14" spans="2:9" ht="12.75">
      <c r="B14" s="4" t="s">
        <v>8</v>
      </c>
      <c r="C14" s="3">
        <v>0</v>
      </c>
      <c r="D14" s="3">
        <v>21753882.25</v>
      </c>
      <c r="E14" s="3">
        <v>5440840.11</v>
      </c>
      <c r="F14" s="3"/>
      <c r="G14" s="5">
        <v>16313042.14</v>
      </c>
      <c r="H14" s="3">
        <v>0</v>
      </c>
      <c r="I14" s="3">
        <v>0</v>
      </c>
    </row>
    <row r="15" spans="2:9" ht="12.75">
      <c r="B15" s="4" t="s">
        <v>9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10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11</v>
      </c>
      <c r="C17" s="3">
        <v>9744750.23</v>
      </c>
      <c r="D17" s="6"/>
      <c r="E17" s="6"/>
      <c r="F17" s="6"/>
      <c r="G17" s="22">
        <v>12407429.58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12</v>
      </c>
      <c r="C19" s="3">
        <f>C8+C17</f>
        <v>9744750.23</v>
      </c>
      <c r="D19" s="3">
        <f aca="true" t="shared" si="3" ref="D19:I19">D8+D17</f>
        <v>21753882.25</v>
      </c>
      <c r="E19" s="3">
        <f t="shared" si="3"/>
        <v>5440840.11</v>
      </c>
      <c r="F19" s="3">
        <f t="shared" si="3"/>
        <v>0</v>
      </c>
      <c r="G19" s="3">
        <f t="shared" si="3"/>
        <v>28720471.72</v>
      </c>
      <c r="H19" s="3">
        <f t="shared" si="3"/>
        <v>233136.54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20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13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14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15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16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17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18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19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30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31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45</v>
      </c>
      <c r="C34" s="32" t="s">
        <v>46</v>
      </c>
      <c r="D34" s="32" t="s">
        <v>47</v>
      </c>
      <c r="E34" s="17" t="s">
        <v>21</v>
      </c>
      <c r="F34" s="32" t="s">
        <v>23</v>
      </c>
      <c r="G34" s="17" t="s">
        <v>24</v>
      </c>
      <c r="H34" s="14"/>
      <c r="I34" s="14"/>
    </row>
    <row r="35" spans="2:9" ht="15.75" customHeight="1" thickBot="1">
      <c r="B35" s="33"/>
      <c r="C35" s="33"/>
      <c r="D35" s="33"/>
      <c r="E35" s="18" t="s">
        <v>22</v>
      </c>
      <c r="F35" s="33"/>
      <c r="G35" s="18" t="s">
        <v>25</v>
      </c>
      <c r="H35" s="14"/>
      <c r="I35" s="14"/>
    </row>
    <row r="36" spans="2:9" ht="12.75">
      <c r="B36" s="19" t="s">
        <v>26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27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28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29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Luffi</cp:lastModifiedBy>
  <cp:lastPrinted>2020-10-19T17:28:38Z</cp:lastPrinted>
  <dcterms:created xsi:type="dcterms:W3CDTF">2016-10-11T18:56:15Z</dcterms:created>
  <dcterms:modified xsi:type="dcterms:W3CDTF">2020-10-19T17:29:13Z</dcterms:modified>
  <cp:category/>
  <cp:version/>
  <cp:contentType/>
  <cp:contentStatus/>
</cp:coreProperties>
</file>