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UNICIPIO DE CALKINI\2026\TRIMESTRALES\3ER TRISMESTRE 2026\IV. EJERCICIO PRESUPUESTARIO\"/>
    </mc:Choice>
  </mc:AlternateContent>
  <xr:revisionPtr revIDLastSave="0" documentId="13_ncr:1_{9B1859A5-6603-4ED9-A253-5895E6E25F7C}" xr6:coauthVersionLast="47" xr6:coauthVersionMax="47" xr10:uidLastSave="{00000000-0000-0000-0000-000000000000}"/>
  <bookViews>
    <workbookView xWindow="-120" yWindow="-120" windowWidth="29040" windowHeight="15840" xr2:uid="{46A60F97-B876-4D5B-BA41-67A0AFD83725}"/>
  </bookViews>
  <sheets>
    <sheet name="Hoja1" sheetId="1" r:id="rId1"/>
  </sheets>
  <externalReferences>
    <externalReference r:id="rId2"/>
  </externalReferences>
  <definedNames>
    <definedName name="año">[1]Datos!$D$3:$D$14</definedName>
    <definedName name="_xlnm.Print_Area" localSheetId="0">Hoja1!$A$1:$H$360</definedName>
    <definedName name="entes">[1]Datos!$B$3:$B$88</definedName>
    <definedName name="periodo">[1]Datos!$C$3:$C$7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9" i="1" l="1"/>
  <c r="B69" i="1"/>
  <c r="D69" i="1" s="1"/>
  <c r="C68" i="1"/>
  <c r="B68" i="1"/>
  <c r="D68" i="1" s="1"/>
  <c r="C67" i="1"/>
  <c r="B67" i="1"/>
  <c r="D67" i="1" s="1"/>
  <c r="C66" i="1"/>
  <c r="B66" i="1"/>
  <c r="D66" i="1" s="1"/>
  <c r="C65" i="1"/>
  <c r="B65" i="1"/>
  <c r="D65" i="1" s="1"/>
  <c r="C64" i="1"/>
  <c r="B64" i="1"/>
  <c r="D64" i="1" s="1"/>
  <c r="C63" i="1"/>
  <c r="B63" i="1"/>
  <c r="D63" i="1" s="1"/>
  <c r="C62" i="1"/>
  <c r="B62" i="1"/>
  <c r="D62" i="1" s="1"/>
  <c r="C61" i="1"/>
  <c r="B61" i="1"/>
  <c r="D61" i="1" s="1"/>
  <c r="C60" i="1"/>
  <c r="B60" i="1"/>
  <c r="D60" i="1" s="1"/>
  <c r="B314" i="1"/>
  <c r="D314" i="1" s="1"/>
  <c r="B313" i="1"/>
  <c r="D313" i="1" s="1"/>
  <c r="D312" i="1"/>
  <c r="C311" i="1" l="1"/>
  <c r="B311" i="1"/>
  <c r="D311" i="1" s="1"/>
  <c r="C310" i="1"/>
  <c r="B310" i="1"/>
  <c r="D310" i="1" s="1"/>
  <c r="C309" i="1"/>
  <c r="B309" i="1"/>
  <c r="D309" i="1" s="1"/>
  <c r="C308" i="1"/>
  <c r="B308" i="1"/>
  <c r="D308" i="1" s="1"/>
  <c r="C307" i="1"/>
  <c r="B307" i="1"/>
  <c r="D307" i="1" s="1"/>
  <c r="C306" i="1"/>
  <c r="B306" i="1"/>
  <c r="D306" i="1" s="1"/>
  <c r="C305" i="1"/>
  <c r="B305" i="1"/>
  <c r="D305" i="1" s="1"/>
  <c r="C304" i="1"/>
  <c r="B304" i="1"/>
  <c r="D304" i="1" s="1"/>
  <c r="C303" i="1"/>
  <c r="B303" i="1"/>
  <c r="D303" i="1" s="1"/>
  <c r="C302" i="1"/>
  <c r="B302" i="1"/>
  <c r="D302" i="1" s="1"/>
  <c r="C301" i="1"/>
  <c r="B301" i="1"/>
  <c r="D301" i="1" s="1"/>
  <c r="C300" i="1"/>
  <c r="B300" i="1"/>
  <c r="D300" i="1" s="1"/>
  <c r="C299" i="1"/>
  <c r="B299" i="1"/>
  <c r="D299" i="1" s="1"/>
  <c r="C298" i="1"/>
  <c r="B298" i="1"/>
  <c r="D298" i="1" s="1"/>
  <c r="C297" i="1"/>
  <c r="B297" i="1"/>
  <c r="D297" i="1" s="1"/>
  <c r="C296" i="1"/>
  <c r="B296" i="1"/>
  <c r="D296" i="1" s="1"/>
  <c r="C295" i="1"/>
  <c r="B295" i="1"/>
  <c r="D295" i="1" s="1"/>
  <c r="C294" i="1"/>
  <c r="B294" i="1"/>
  <c r="D294" i="1" s="1"/>
  <c r="C293" i="1"/>
  <c r="B293" i="1"/>
  <c r="D293" i="1" s="1"/>
  <c r="C292" i="1"/>
  <c r="B292" i="1"/>
  <c r="D292" i="1" s="1"/>
  <c r="C291" i="1"/>
  <c r="B291" i="1"/>
  <c r="D291" i="1" s="1"/>
  <c r="C290" i="1"/>
  <c r="B290" i="1"/>
  <c r="D290" i="1" s="1"/>
  <c r="C289" i="1"/>
  <c r="B289" i="1"/>
  <c r="D289" i="1" s="1"/>
  <c r="C288" i="1"/>
  <c r="B288" i="1"/>
  <c r="D288" i="1" s="1"/>
  <c r="C287" i="1"/>
  <c r="B287" i="1"/>
  <c r="D287" i="1" s="1"/>
  <c r="C286" i="1"/>
  <c r="B286" i="1"/>
  <c r="D286" i="1" s="1"/>
  <c r="C285" i="1"/>
  <c r="B285" i="1"/>
  <c r="D285" i="1" s="1"/>
  <c r="C284" i="1"/>
  <c r="B284" i="1"/>
  <c r="D284" i="1" s="1"/>
  <c r="C283" i="1"/>
  <c r="B283" i="1"/>
  <c r="D283" i="1" s="1"/>
  <c r="C282" i="1"/>
  <c r="B282" i="1"/>
  <c r="D282" i="1" s="1"/>
  <c r="C281" i="1"/>
  <c r="B281" i="1"/>
  <c r="D281" i="1" s="1"/>
  <c r="C280" i="1"/>
  <c r="B280" i="1"/>
  <c r="D280" i="1" s="1"/>
  <c r="C279" i="1"/>
  <c r="B279" i="1"/>
  <c r="D279" i="1" s="1"/>
  <c r="C278" i="1"/>
  <c r="B278" i="1"/>
  <c r="D278" i="1" s="1"/>
  <c r="C277" i="1"/>
  <c r="B277" i="1"/>
  <c r="D277" i="1" s="1"/>
  <c r="C276" i="1"/>
  <c r="B276" i="1"/>
  <c r="C275" i="1"/>
  <c r="B275" i="1"/>
  <c r="D275" i="1" s="1"/>
  <c r="C274" i="1"/>
  <c r="B274" i="1"/>
  <c r="D274" i="1" s="1"/>
  <c r="C273" i="1"/>
  <c r="B273" i="1"/>
  <c r="D273" i="1" s="1"/>
  <c r="C272" i="1"/>
  <c r="B272" i="1"/>
  <c r="D272" i="1" s="1"/>
  <c r="C271" i="1"/>
  <c r="B271" i="1"/>
  <c r="D271" i="1" s="1"/>
  <c r="C270" i="1"/>
  <c r="B270" i="1"/>
  <c r="D270" i="1" s="1"/>
  <c r="C269" i="1"/>
  <c r="B269" i="1"/>
  <c r="D269" i="1" s="1"/>
  <c r="C268" i="1"/>
  <c r="B268" i="1"/>
  <c r="D268" i="1" s="1"/>
  <c r="C267" i="1"/>
  <c r="B267" i="1"/>
  <c r="D267" i="1" s="1"/>
  <c r="C266" i="1"/>
  <c r="B266" i="1"/>
  <c r="C265" i="1"/>
  <c r="B265" i="1"/>
  <c r="D265" i="1" s="1"/>
  <c r="B264" i="1"/>
  <c r="D264" i="1" s="1"/>
  <c r="B263" i="1"/>
  <c r="D263" i="1" s="1"/>
  <c r="B262" i="1"/>
  <c r="D262" i="1" s="1"/>
  <c r="B261" i="1"/>
  <c r="D261" i="1" s="1"/>
  <c r="B260" i="1"/>
  <c r="D260" i="1" s="1"/>
  <c r="D259" i="1"/>
  <c r="B258" i="1"/>
  <c r="D258" i="1" s="1"/>
  <c r="B257" i="1"/>
  <c r="D257" i="1" s="1"/>
  <c r="B256" i="1"/>
  <c r="B255" i="1"/>
  <c r="B254" i="1"/>
  <c r="C253" i="1"/>
  <c r="B253" i="1"/>
  <c r="D253" i="1" s="1"/>
  <c r="C252" i="1"/>
  <c r="B252" i="1"/>
  <c r="D252" i="1" s="1"/>
  <c r="C251" i="1"/>
  <c r="B251" i="1"/>
  <c r="D251" i="1" s="1"/>
  <c r="C250" i="1"/>
  <c r="B250" i="1"/>
  <c r="D250" i="1" s="1"/>
  <c r="C249" i="1"/>
  <c r="B249" i="1"/>
  <c r="D249" i="1" s="1"/>
  <c r="C248" i="1"/>
  <c r="B248" i="1"/>
  <c r="D248" i="1" s="1"/>
  <c r="C247" i="1"/>
  <c r="B247" i="1"/>
  <c r="D247" i="1" s="1"/>
  <c r="C206" i="1" l="1"/>
  <c r="B206" i="1"/>
  <c r="D206" i="1" s="1"/>
  <c r="C204" i="1"/>
  <c r="B204" i="1"/>
  <c r="D204" i="1" s="1"/>
  <c r="C202" i="1"/>
  <c r="B202" i="1"/>
  <c r="D202" i="1" s="1"/>
  <c r="C201" i="1"/>
  <c r="B201" i="1"/>
  <c r="D201" i="1" s="1"/>
  <c r="C200" i="1"/>
  <c r="B200" i="1"/>
  <c r="D200" i="1" s="1"/>
  <c r="C199" i="1"/>
  <c r="B199" i="1"/>
  <c r="D199" i="1" s="1"/>
  <c r="C198" i="1"/>
  <c r="B198" i="1"/>
  <c r="D198" i="1" s="1"/>
  <c r="C197" i="1"/>
  <c r="B197" i="1"/>
  <c r="D197" i="1" s="1"/>
  <c r="B196" i="1"/>
  <c r="D196" i="1" s="1"/>
  <c r="B195" i="1"/>
  <c r="D195" i="1" s="1"/>
  <c r="D194" i="1"/>
  <c r="C193" i="1" l="1"/>
  <c r="B193" i="1"/>
  <c r="D193" i="1" s="1"/>
  <c r="C192" i="1"/>
  <c r="B192" i="1"/>
  <c r="D192" i="1" s="1"/>
  <c r="C191" i="1"/>
  <c r="B191" i="1"/>
  <c r="D191" i="1" s="1"/>
  <c r="C190" i="1"/>
  <c r="B190" i="1"/>
  <c r="D190" i="1" s="1"/>
  <c r="C189" i="1"/>
  <c r="B189" i="1"/>
  <c r="D189" i="1" s="1"/>
  <c r="C188" i="1"/>
  <c r="B188" i="1"/>
  <c r="D188" i="1" s="1"/>
  <c r="C187" i="1"/>
  <c r="B187" i="1"/>
  <c r="D187" i="1" s="1"/>
  <c r="C186" i="1"/>
  <c r="B186" i="1"/>
  <c r="D186" i="1" s="1"/>
  <c r="C185" i="1"/>
  <c r="B185" i="1"/>
  <c r="D185" i="1" s="1"/>
  <c r="C184" i="1"/>
  <c r="B184" i="1"/>
  <c r="D184" i="1" s="1"/>
  <c r="C183" i="1"/>
  <c r="B183" i="1"/>
  <c r="D183" i="1" s="1"/>
  <c r="C182" i="1"/>
  <c r="B182" i="1"/>
  <c r="D182" i="1" s="1"/>
  <c r="C181" i="1"/>
  <c r="B181" i="1"/>
  <c r="D181" i="1" s="1"/>
  <c r="C180" i="1"/>
  <c r="B180" i="1"/>
  <c r="D180" i="1" s="1"/>
  <c r="C179" i="1"/>
  <c r="B179" i="1"/>
  <c r="D179" i="1" s="1"/>
  <c r="C178" i="1"/>
  <c r="B178" i="1"/>
  <c r="D178" i="1" s="1"/>
  <c r="C177" i="1"/>
  <c r="B177" i="1"/>
  <c r="D177" i="1" s="1"/>
  <c r="C176" i="1"/>
  <c r="B176" i="1"/>
  <c r="D176" i="1" s="1"/>
  <c r="C175" i="1"/>
  <c r="B175" i="1"/>
  <c r="D175" i="1" s="1"/>
  <c r="C174" i="1"/>
  <c r="B174" i="1"/>
  <c r="D174" i="1" s="1"/>
  <c r="C173" i="1"/>
  <c r="B173" i="1"/>
  <c r="D173" i="1" s="1"/>
  <c r="C172" i="1"/>
  <c r="B172" i="1"/>
  <c r="D172" i="1" s="1"/>
  <c r="C171" i="1"/>
  <c r="B171" i="1"/>
  <c r="D171" i="1" s="1"/>
  <c r="C170" i="1"/>
  <c r="B170" i="1"/>
  <c r="D170" i="1" s="1"/>
  <c r="C169" i="1"/>
  <c r="B169" i="1"/>
  <c r="D169" i="1" s="1"/>
  <c r="C168" i="1"/>
  <c r="B168" i="1"/>
  <c r="D168" i="1" s="1"/>
  <c r="C167" i="1"/>
  <c r="B167" i="1"/>
  <c r="D167" i="1" s="1"/>
  <c r="C166" i="1"/>
  <c r="B166" i="1"/>
  <c r="D166" i="1" s="1"/>
  <c r="C165" i="1"/>
  <c r="B165" i="1"/>
  <c r="D165" i="1" s="1"/>
  <c r="C164" i="1"/>
  <c r="B164" i="1"/>
  <c r="D164" i="1" s="1"/>
  <c r="C163" i="1"/>
  <c r="B163" i="1"/>
  <c r="D163" i="1" s="1"/>
  <c r="C162" i="1"/>
  <c r="B162" i="1"/>
  <c r="D162" i="1" s="1"/>
  <c r="C161" i="1"/>
  <c r="B161" i="1"/>
  <c r="D161" i="1" s="1"/>
  <c r="C160" i="1"/>
  <c r="B160" i="1"/>
  <c r="D160" i="1" s="1"/>
  <c r="C159" i="1"/>
  <c r="B159" i="1"/>
  <c r="D159" i="1" s="1"/>
  <c r="C158" i="1"/>
  <c r="B158" i="1"/>
  <c r="C157" i="1"/>
  <c r="B157" i="1"/>
  <c r="D157" i="1" s="1"/>
  <c r="C156" i="1"/>
  <c r="B156" i="1"/>
  <c r="D156" i="1" s="1"/>
  <c r="C155" i="1"/>
  <c r="B155" i="1"/>
  <c r="D155" i="1" s="1"/>
  <c r="B154" i="1"/>
  <c r="D154" i="1" s="1"/>
  <c r="B153" i="1"/>
  <c r="D153" i="1" s="1"/>
  <c r="B152" i="1"/>
  <c r="D152" i="1" s="1"/>
  <c r="B151" i="1"/>
  <c r="D151" i="1" s="1"/>
  <c r="C150" i="1"/>
  <c r="B150" i="1"/>
  <c r="D150" i="1" s="1"/>
  <c r="C149" i="1"/>
  <c r="B149" i="1"/>
  <c r="D149" i="1" s="1"/>
  <c r="C148" i="1"/>
  <c r="B148" i="1"/>
  <c r="D148" i="1" s="1"/>
  <c r="C147" i="1"/>
  <c r="B147" i="1"/>
  <c r="D147" i="1" s="1"/>
  <c r="C146" i="1"/>
  <c r="B146" i="1"/>
  <c r="D146" i="1" s="1"/>
  <c r="C145" i="1"/>
  <c r="B145" i="1"/>
  <c r="D145" i="1" s="1"/>
  <c r="C144" i="1"/>
  <c r="B144" i="1"/>
  <c r="D144" i="1" s="1"/>
  <c r="C143" i="1"/>
  <c r="B143" i="1"/>
  <c r="D143" i="1" s="1"/>
  <c r="C142" i="1"/>
  <c r="B142" i="1"/>
  <c r="D142" i="1" s="1"/>
  <c r="C141" i="1"/>
  <c r="B141" i="1"/>
  <c r="D141" i="1" s="1"/>
  <c r="C140" i="1"/>
  <c r="B140" i="1"/>
  <c r="D140" i="1" s="1"/>
  <c r="C139" i="1"/>
  <c r="B139" i="1"/>
  <c r="D139" i="1" s="1"/>
  <c r="C138" i="1"/>
  <c r="B138" i="1"/>
  <c r="D138" i="1" s="1"/>
  <c r="C137" i="1"/>
  <c r="B137" i="1"/>
  <c r="D137" i="1" s="1"/>
  <c r="C136" i="1"/>
  <c r="B136" i="1"/>
  <c r="D136" i="1" s="1"/>
  <c r="C135" i="1"/>
  <c r="B135" i="1"/>
  <c r="D135" i="1" s="1"/>
  <c r="C134" i="1"/>
  <c r="B134" i="1"/>
  <c r="D134" i="1" s="1"/>
  <c r="C133" i="1"/>
  <c r="B133" i="1"/>
  <c r="D133" i="1" s="1"/>
  <c r="C24" i="1" l="1"/>
  <c r="B24" i="1"/>
  <c r="D24" i="1" s="1"/>
  <c r="C23" i="1"/>
  <c r="B23" i="1"/>
  <c r="D23" i="1" s="1"/>
  <c r="C22" i="1"/>
  <c r="B22" i="1"/>
  <c r="D22" i="1" s="1"/>
  <c r="C21" i="1"/>
  <c r="B21" i="1"/>
  <c r="D21" i="1" s="1"/>
  <c r="C20" i="1"/>
  <c r="B20" i="1"/>
  <c r="D20" i="1" s="1"/>
  <c r="C19" i="1"/>
  <c r="B19" i="1"/>
  <c r="D19" i="1" s="1"/>
  <c r="C18" i="1"/>
  <c r="B18" i="1"/>
  <c r="D18" i="1" s="1"/>
  <c r="C17" i="1"/>
  <c r="B17" i="1"/>
  <c r="D17" i="1" s="1"/>
  <c r="B8" i="1"/>
  <c r="B9" i="1"/>
  <c r="B10" i="1"/>
  <c r="B11" i="1"/>
  <c r="B12" i="1"/>
  <c r="B13" i="1"/>
  <c r="B14" i="1"/>
  <c r="B15" i="1"/>
  <c r="B16" i="1"/>
  <c r="B7" i="1"/>
</calcChain>
</file>

<file path=xl/sharedStrings.xml><?xml version="1.0" encoding="utf-8"?>
<sst xmlns="http://schemas.openxmlformats.org/spreadsheetml/2006/main" count="1868" uniqueCount="854">
  <si>
    <t>Ente Público:</t>
  </si>
  <si>
    <t>H. Ayuntamiento de Calkini</t>
  </si>
  <si>
    <t>Periodo:</t>
  </si>
  <si>
    <t>Año:</t>
  </si>
  <si>
    <t>Concepto</t>
  </si>
  <si>
    <t>Ayuda a</t>
  </si>
  <si>
    <t>Subsidio</t>
  </si>
  <si>
    <t>Sector (Social o Económico)</t>
  </si>
  <si>
    <t>Beneficiario</t>
  </si>
  <si>
    <t>CURP</t>
  </si>
  <si>
    <t>RFC</t>
  </si>
  <si>
    <t>Monto Pagado</t>
  </si>
  <si>
    <t>CONSEJO DE ARMONIZACIÓN CONTABLE DEL ESTADO DE CAMPECHE
LEY GENERAL DE CONTABILIDAD GUBERNAMENTAL - TITULO V
Norma para establecer la estructura de información de montos pagados 
por ayudas y subsidios</t>
  </si>
  <si>
    <t>Profr. Juan de Dios Caamal Moo</t>
  </si>
  <si>
    <t>Síndico de Hacienda</t>
  </si>
  <si>
    <t>MA. Diego Fernando Flores Cahún</t>
  </si>
  <si>
    <t>Tesorero Municipal</t>
  </si>
  <si>
    <t>CDEE. Milton Ulises Millán Atoche</t>
  </si>
  <si>
    <t>Presidente Municipal</t>
  </si>
  <si>
    <t xml:space="preserve"> </t>
  </si>
  <si>
    <t>3er Trimestre</t>
  </si>
  <si>
    <t>441 Ayudas sociales a personas</t>
  </si>
  <si>
    <t>MAY LOPEZ CRISTHEL GUADALUPE</t>
  </si>
  <si>
    <t>MALC881128MCCYPR02</t>
  </si>
  <si>
    <t>PECH KU WENDY CONCEPCION</t>
  </si>
  <si>
    <t>PEKW030217MCCCCXNA8</t>
  </si>
  <si>
    <t>CANUL COLLI JUSTINA MARIA</t>
  </si>
  <si>
    <t>CACJ540926MCCNLS12</t>
  </si>
  <si>
    <t>COB LORENZA</t>
  </si>
  <si>
    <t>COXL520810MCCBXR09</t>
  </si>
  <si>
    <t>MAY PECH MARIA ELINA</t>
  </si>
  <si>
    <t>MAPE560218MCCYCL08</t>
  </si>
  <si>
    <t>PAN CHI REYNALDA</t>
  </si>
  <si>
    <t>PACR530724MCCNHY08</t>
  </si>
  <si>
    <t>CHI COB MARIA YENI RUBI</t>
  </si>
  <si>
    <t>CICY851102MCCHBN11</t>
  </si>
  <si>
    <t>CABALLERO CALAN ANA MARIA</t>
  </si>
  <si>
    <t>CXCA890918MCCBLN04</t>
  </si>
  <si>
    <t>CRIOLLO CANUL GLORIA NARCISA</t>
  </si>
  <si>
    <t>CICG760414MCCRNL03</t>
  </si>
  <si>
    <t>CHAB COHUO RAMONA</t>
  </si>
  <si>
    <t>CACR610227MCCHHM09</t>
  </si>
  <si>
    <t>Social</t>
  </si>
  <si>
    <t>INDALECIO PECH TUZ</t>
  </si>
  <si>
    <t>PETI611211HCCCZN09</t>
  </si>
  <si>
    <t>ROSA ISELA GONZALEZ PUC</t>
  </si>
  <si>
    <t>GOPR000926MCCNCSA6</t>
  </si>
  <si>
    <t>ROSA MARIA MAY LOPEZ</t>
  </si>
  <si>
    <t>MALR980222MCCYPS00</t>
  </si>
  <si>
    <t>WILSON ANDRES PADILLA CARVAJAL</t>
  </si>
  <si>
    <t>PACW761206HYNDRL02</t>
  </si>
  <si>
    <t>MARIA GEROGINA ESPADAS MILLAN</t>
  </si>
  <si>
    <t>EAMG710413MCCSLR09</t>
  </si>
  <si>
    <t>ANTONIO DE JESUS CHAN COCOM</t>
  </si>
  <si>
    <t>CXCA940620HCCHCN06</t>
  </si>
  <si>
    <t>ILSE IVONE CHIM EUAN</t>
  </si>
  <si>
    <t>CIEI9600912MCCHNL01</t>
  </si>
  <si>
    <t>NERY ABIGAIL KANTUN UC</t>
  </si>
  <si>
    <t>KAUN900618MCCNCR06</t>
  </si>
  <si>
    <t>X</t>
  </si>
  <si>
    <t/>
  </si>
  <si>
    <t>CAUICH OJEDA MAYRA GUADALUPE</t>
  </si>
  <si>
    <t>CAOM781108MCCCJY04</t>
  </si>
  <si>
    <t>CAOM781108</t>
  </si>
  <si>
    <t>CABALLERO COLLI MARIA ISABEL</t>
  </si>
  <si>
    <t>CACI791110MCCBLS06</t>
  </si>
  <si>
    <t>CACI791110</t>
  </si>
  <si>
    <t>CAUICH OJEDA CRISTINA DEL ROSARIO</t>
  </si>
  <si>
    <t>CAOC861230MCCCJR08</t>
  </si>
  <si>
    <t>CAOC861230</t>
  </si>
  <si>
    <t>CAB CHI ASHLY MONSERRAT</t>
  </si>
  <si>
    <t>CXCA070410MCCBHSA7</t>
  </si>
  <si>
    <t>CZCA070410</t>
  </si>
  <si>
    <t>CHAN CANCHE DORI MARGARITA</t>
  </si>
  <si>
    <t>CACD670115MCCHNR03</t>
  </si>
  <si>
    <t>CACD670115</t>
  </si>
  <si>
    <t xml:space="preserve">CHI CHAN IMELDA DEL CARMEN </t>
  </si>
  <si>
    <t>CICI871026MCCHHM06</t>
  </si>
  <si>
    <t>CICI871026</t>
  </si>
  <si>
    <t>HUCHIN HERRERA DANNA YARIANY</t>
  </si>
  <si>
    <t>HUHD080428MCCCRNA7</t>
  </si>
  <si>
    <t>HUHD080428</t>
  </si>
  <si>
    <t>HERRERA UC ADDY DE LOS ANGELES</t>
  </si>
  <si>
    <t>HEUA810501MCCRCD02</t>
  </si>
  <si>
    <t>HEUA810501</t>
  </si>
  <si>
    <t>TUN CUY NANCY GUADALUPE</t>
  </si>
  <si>
    <t>TUCN671112MCCNYN12</t>
  </si>
  <si>
    <t>TUCN671112</t>
  </si>
  <si>
    <t>HUCHIN AVILA NATALIA MARGERY</t>
  </si>
  <si>
    <t>HUAN840718MCCCVT09</t>
  </si>
  <si>
    <t>HUAN840718</t>
  </si>
  <si>
    <t xml:space="preserve">Libna Isabel Dzib Chan </t>
  </si>
  <si>
    <t>DICL950127MCCZHB05</t>
  </si>
  <si>
    <t>DICL950127</t>
  </si>
  <si>
    <t xml:space="preserve">Areli de Lorena Poox Perez </t>
  </si>
  <si>
    <t>POPA961210MCCXRR05</t>
  </si>
  <si>
    <t>POPA961210</t>
  </si>
  <si>
    <t>Maria Veronica Perez Cauich</t>
  </si>
  <si>
    <t>PECV770419MCCRHR04</t>
  </si>
  <si>
    <t>PECV770419</t>
  </si>
  <si>
    <t>Saira Yamile Poox Mis</t>
  </si>
  <si>
    <t>POMS041029MCCXSRA3</t>
  </si>
  <si>
    <t>POMS041029</t>
  </si>
  <si>
    <t>Maria Gloria Mis Uicab</t>
  </si>
  <si>
    <t>MIUG811229MCCSCL12</t>
  </si>
  <si>
    <t>MIUG811229</t>
  </si>
  <si>
    <t>Rosa Aurora Cauich Moo</t>
  </si>
  <si>
    <t>CAMR570520MCCHXS06</t>
  </si>
  <si>
    <t>CAMR570520</t>
  </si>
  <si>
    <t xml:space="preserve">Hector Rene Chan Tamay </t>
  </si>
  <si>
    <t>CATH890416HCCHMC01</t>
  </si>
  <si>
    <t>CATH890416</t>
  </si>
  <si>
    <t>Evelia Yah Che</t>
  </si>
  <si>
    <t>YACE730901MCCHHV02</t>
  </si>
  <si>
    <t>YACE730901</t>
  </si>
  <si>
    <t>ISAIAS ADAN CHAN EK</t>
  </si>
  <si>
    <t>CAEI810817HCCHKS00</t>
  </si>
  <si>
    <t>CAEI810817SB0</t>
  </si>
  <si>
    <t>LIGIA UC CAUICH</t>
  </si>
  <si>
    <t>UXCL880210MCCCCG01</t>
  </si>
  <si>
    <t>UCLI880210QD3</t>
  </si>
  <si>
    <t xml:space="preserve">MARIA TERESITA DZUL UC </t>
  </si>
  <si>
    <t>DUUT800320MCCZCR04</t>
  </si>
  <si>
    <t>DUUT800320LX6</t>
  </si>
  <si>
    <t>GILBERTO ABELARDO ALMEIDA MOLAS</t>
  </si>
  <si>
    <t>AEMG730819HCCLLL00</t>
  </si>
  <si>
    <t>AEMG730819829</t>
  </si>
  <si>
    <t xml:space="preserve">EMILIA UCAN CANUL </t>
  </si>
  <si>
    <t>UACE550808MCCCNM05</t>
  </si>
  <si>
    <t>UACE550808555</t>
  </si>
  <si>
    <t xml:space="preserve">ABRISAEL SADAI SALVADOR MARTINEZ </t>
  </si>
  <si>
    <t>SAMA060813MCCLRBA1</t>
  </si>
  <si>
    <t>SAMA060813QS9</t>
  </si>
  <si>
    <t xml:space="preserve">MARÍA VERÓNICA CHAN EK </t>
  </si>
  <si>
    <t>CAEV811029MCCHR01</t>
  </si>
  <si>
    <t>CAEV811029547</t>
  </si>
  <si>
    <t>MARÍA JULIANA HAAS HAAS</t>
  </si>
  <si>
    <t>HAHJ570619MCCSSL29</t>
  </si>
  <si>
    <t>HAHJ570619CK7</t>
  </si>
  <si>
    <t>JOSÉ MARTÍN NAAL PECH</t>
  </si>
  <si>
    <t>NAPM800307HCCLC03</t>
  </si>
  <si>
    <t>NAPM800307P95</t>
  </si>
  <si>
    <t>JUSTINA CHE CHI</t>
  </si>
  <si>
    <t>CECJ600902MCCHHS06</t>
  </si>
  <si>
    <t>CECJ600902UL5</t>
  </si>
  <si>
    <t>JOSEFA PEREZ LOPEZ</t>
  </si>
  <si>
    <t>PELJ660319MTCRPS08</t>
  </si>
  <si>
    <t>PELJ660319D81</t>
  </si>
  <si>
    <t>MARIA ELSY AC CAHUN</t>
  </si>
  <si>
    <t>AXCE560412MCCHL15</t>
  </si>
  <si>
    <t>ACEL560412F44</t>
  </si>
  <si>
    <t xml:space="preserve">WILBERT RENE GAMBOA MURGUIA </t>
  </si>
  <si>
    <t>GAHW721021HCCMRL11</t>
  </si>
  <si>
    <t>GAMW721021JS7</t>
  </si>
  <si>
    <t xml:space="preserve">SAUL ENRIQUE SANCHEZ CUEVAS </t>
  </si>
  <si>
    <t>SACS700425HCCNVL06</t>
  </si>
  <si>
    <t>SACS700425BA0</t>
  </si>
  <si>
    <t xml:space="preserve">RUSSELBY ISABEL EK KU </t>
  </si>
  <si>
    <t>EXKR900710MCCKX502</t>
  </si>
  <si>
    <t>EKRU9007101X4</t>
  </si>
  <si>
    <t xml:space="preserve">JULIANA BEATRIZ CHAN DZUL </t>
  </si>
  <si>
    <t>CADJ970724MCCHZL07</t>
  </si>
  <si>
    <t>CADJ970724UG7</t>
  </si>
  <si>
    <t>LUISA MARIBEL TUN UCAN</t>
  </si>
  <si>
    <t>TUUL831123MCCNCS09</t>
  </si>
  <si>
    <t>TUUL831123TUA</t>
  </si>
  <si>
    <t>NEYMY MARIELY CEH CHAN</t>
  </si>
  <si>
    <t>CECN020730MCCNHYA6</t>
  </si>
  <si>
    <t>CECN020730KR5</t>
  </si>
  <si>
    <t>CINTIA DEL ROSARIO PUC HUCHIN</t>
  </si>
  <si>
    <t>PUHC870926MCCCN08</t>
  </si>
  <si>
    <t>PUHC870926778</t>
  </si>
  <si>
    <t xml:space="preserve">FRANCISCO JAVIER AGUAYO NAAL </t>
  </si>
  <si>
    <t>AUNF751203HCCGLR06</t>
  </si>
  <si>
    <t>AUNF7512036BA</t>
  </si>
  <si>
    <t>ONESIMO MELCHOR AC MONTERO</t>
  </si>
  <si>
    <t>AXMO630217HCCCNN04</t>
  </si>
  <si>
    <t>AMON630217GK1</t>
  </si>
  <si>
    <t>MARIA GUADALUPE CHI EUAN</t>
  </si>
  <si>
    <t>CIEG720116MCCHND07</t>
  </si>
  <si>
    <t>CIEG720116</t>
  </si>
  <si>
    <t>YASHILIE KANTUN HUCHIN</t>
  </si>
  <si>
    <t>KAHY080808MCCNCSA7</t>
  </si>
  <si>
    <t>KAHY080808</t>
  </si>
  <si>
    <t>MIRIAM NOEMI CANCHE MOO</t>
  </si>
  <si>
    <t>CAMM860214MCCNXR07</t>
  </si>
  <si>
    <t>CAMM860214</t>
  </si>
  <si>
    <t xml:space="preserve">COUOH NAAL GUADALUPE MARIA </t>
  </si>
  <si>
    <t>CONG070816MCCHLDA8</t>
  </si>
  <si>
    <t xml:space="preserve">COUOH NAAL SEBASTIAN JOSE  </t>
  </si>
  <si>
    <t>CONS050512HCCHLBA4</t>
  </si>
  <si>
    <t>CAHUICH SOSA FAVIO ALBERTO</t>
  </si>
  <si>
    <t>CASF770807HCCHSV06</t>
  </si>
  <si>
    <t>RODRIGUEZ CRUZ IAN EMMANUEL</t>
  </si>
  <si>
    <t>ROCI061028HYNDRNA2</t>
  </si>
  <si>
    <t xml:space="preserve">CRUZ MAY LISSETE DEL CARMEN </t>
  </si>
  <si>
    <t>CUML740511MDFRYS02</t>
  </si>
  <si>
    <t>CANUL EK ANTONIO</t>
  </si>
  <si>
    <t>CAEA651225HCCNKN06</t>
  </si>
  <si>
    <t>HUCHIN AKE ADALBERTA</t>
  </si>
  <si>
    <t>HUAA480710MCCCKD09</t>
  </si>
  <si>
    <t>MAY HUCHIN TEREZA DE JESUS</t>
  </si>
  <si>
    <t>MAHT801003MCCYCR10</t>
  </si>
  <si>
    <t>CAN COLLI ROMALDA ISABEL</t>
  </si>
  <si>
    <t>CACR770326MCCNLM09</t>
  </si>
  <si>
    <t>HUCHIN AKE CANDELARIA EVARISTA</t>
  </si>
  <si>
    <t>HUAC511126MCCCKN06</t>
  </si>
  <si>
    <t>SOCIAL.</t>
  </si>
  <si>
    <t>HUAC511126D57</t>
  </si>
  <si>
    <t>CHI TZEEK IMELDA EDITH</t>
  </si>
  <si>
    <t>CITI89031304MCCHZM02</t>
  </si>
  <si>
    <t>CTI8903139M9</t>
  </si>
  <si>
    <t>PANTI POOX ANA LUISA</t>
  </si>
  <si>
    <t>PAPA870515MCCNXN01</t>
  </si>
  <si>
    <t>PAPA8705157K1</t>
  </si>
  <si>
    <t>CHAN CEN TERESITA DE JESUS</t>
  </si>
  <si>
    <t>CACT761013MYNHNR07</t>
  </si>
  <si>
    <t>CACT761013AB7</t>
  </si>
  <si>
    <t>PANTI POOX BERTA BALVINA</t>
  </si>
  <si>
    <t>PAPB900315MCCNXR00</t>
  </si>
  <si>
    <t>PAPB9003151U2</t>
  </si>
  <si>
    <t>HEREDIA GUTIERREZ VICTOR ANASTACIO</t>
  </si>
  <si>
    <t>HEGV800504HCCRTC09</t>
  </si>
  <si>
    <t>HEGV800504963</t>
  </si>
  <si>
    <t>UC NAAL BENEDICTA</t>
  </si>
  <si>
    <t>UXNB690402MCCCLN03</t>
  </si>
  <si>
    <t>UNB690402LH0</t>
  </si>
  <si>
    <t>QUEN CHIN MARIA CONCEPCION</t>
  </si>
  <si>
    <t>QUCC861218MCCNHN05</t>
  </si>
  <si>
    <t>QUCC861218DS6</t>
  </si>
  <si>
    <t>EK CHI JHOANA GUADALUPE</t>
  </si>
  <si>
    <t>EXCJ990104MCCKHH02</t>
  </si>
  <si>
    <t>ECJ990104RI7</t>
  </si>
  <si>
    <t>CHI TZEEK RODOLFO MOISES</t>
  </si>
  <si>
    <t>CITR760208HCCHZD08</t>
  </si>
  <si>
    <t>CTR7602088P5</t>
  </si>
  <si>
    <t>AC HAAS MARTHA</t>
  </si>
  <si>
    <t>AXHM741020MCCCSR06</t>
  </si>
  <si>
    <t>AHM741020FW9</t>
  </si>
  <si>
    <t>PIÑA BALAM MARIA JESUS</t>
  </si>
  <si>
    <t>PIBJ770110MCCXLS02</t>
  </si>
  <si>
    <t>PIBJ770110KNA</t>
  </si>
  <si>
    <t>MAY CANUL VICTORIA ELENA</t>
  </si>
  <si>
    <t>MACV550728MCCYNC03</t>
  </si>
  <si>
    <t>MACV550728GE8</t>
  </si>
  <si>
    <t>CHIN TUZ LUISA</t>
  </si>
  <si>
    <t>CITL780408MCCHZS07</t>
  </si>
  <si>
    <t>CITL780408FJA</t>
  </si>
  <si>
    <t>CHI TZEEK ROSARIO DE LA CRUZ</t>
  </si>
  <si>
    <t>CITR941020MCCHZ500</t>
  </si>
  <si>
    <t>CTR941020P9A</t>
  </si>
  <si>
    <t>MAY PECH MARIA ADELAIDA</t>
  </si>
  <si>
    <t>MAPA471216MCCYCD09</t>
  </si>
  <si>
    <t>CHI COB MARIA ANGELICA</t>
  </si>
  <si>
    <t>CICA790914MCCHBN08</t>
  </si>
  <si>
    <t>CABALLERO CHI MARIA</t>
  </si>
  <si>
    <t>CACM621220MCCBHR09</t>
  </si>
  <si>
    <t>CHI COB LEONIDA</t>
  </si>
  <si>
    <t>CICL700417MCCHBN06</t>
  </si>
  <si>
    <t>CHI CALAN FLORENCIA</t>
  </si>
  <si>
    <t>CICF570804MCCHLL10</t>
  </si>
  <si>
    <t>CHI CAHUN MARIA EVANGELINA DEL SOCORRO</t>
  </si>
  <si>
    <t>CICE720409MCCHHV06</t>
  </si>
  <si>
    <t>CHAN TUN MARIA DEL CARMEN</t>
  </si>
  <si>
    <t>CATC690716MCCHNR17</t>
  </si>
  <si>
    <t>COB CAHUN WILSA DEL SOCORRO</t>
  </si>
  <si>
    <t>COCW680305MCCBHL08</t>
  </si>
  <si>
    <t>UC KANTUN AMELIA</t>
  </si>
  <si>
    <t>UXKA830608MCCCNM05</t>
  </si>
  <si>
    <t>HERNANDEZ LEON LUCIA</t>
  </si>
  <si>
    <t>HELL770731MTCRNC04</t>
  </si>
  <si>
    <t>JORGE LUIS CAMPOS CRUZ</t>
  </si>
  <si>
    <t>CACJ820312HCCMRR00</t>
  </si>
  <si>
    <t>LIZBETH VIANEY PECH COUOH</t>
  </si>
  <si>
    <t>PECL990617MCCCHZ07</t>
  </si>
  <si>
    <t>MARIA GUADALUPE DEL RPSARIO GONZALEZ TUZ</t>
  </si>
  <si>
    <t>GOTG730807MCCNZD09</t>
  </si>
  <si>
    <t xml:space="preserve"> JOSMAR JESUS MAAS CHI</t>
  </si>
  <si>
    <t>MACJ010320HCCSHSA9</t>
  </si>
  <si>
    <t>JORGE ANTONIO POOL PAREDES</t>
  </si>
  <si>
    <t>POPJ711217HYNLRR08</t>
  </si>
  <si>
    <t>CRISTO JESUS TUT LOPEZ</t>
  </si>
  <si>
    <t>TULC010831HCCTPRA7</t>
  </si>
  <si>
    <t>FATIMA DEL ROSARIO COB LOPEZ</t>
  </si>
  <si>
    <t>COLF990510MCCBPT09</t>
  </si>
  <si>
    <t>ZAIRE MACARIA HEREDIA GUTIERREZ</t>
  </si>
  <si>
    <t>HEGZ931112MCCRTR08</t>
  </si>
  <si>
    <t>KU MAY GLORIA ISABEL</t>
  </si>
  <si>
    <t>KUMG900803MCCXYL05</t>
  </si>
  <si>
    <t>KUMG900803</t>
  </si>
  <si>
    <t>ALCOCER NOVELO KARLA PAOLA</t>
  </si>
  <si>
    <t>AONK940326MYNLVR06</t>
  </si>
  <si>
    <t>AONK940326</t>
  </si>
  <si>
    <t xml:space="preserve">KU CEH GUADALUPE ABIGAIL </t>
  </si>
  <si>
    <t>KUCG960309MCCXHD04</t>
  </si>
  <si>
    <t>KUCG960309</t>
  </si>
  <si>
    <t>CAUICH UC ALMA BEATRIZ</t>
  </si>
  <si>
    <t>CAUA731028MCCCCL04</t>
  </si>
  <si>
    <t>CAUA731028</t>
  </si>
  <si>
    <t xml:space="preserve">HERRERA FERNANDEZ JOSE LIBORIO </t>
  </si>
  <si>
    <t>HEFL790112HCCRRB00</t>
  </si>
  <si>
    <t>HEFL790112</t>
  </si>
  <si>
    <t xml:space="preserve">TUYUB UC MARTIN </t>
  </si>
  <si>
    <t>TUUM940321HCCYCR08</t>
  </si>
  <si>
    <t>TUUM940321</t>
  </si>
  <si>
    <t>UC UC MARIA DOLORES</t>
  </si>
  <si>
    <t>UXUD500523MCCCCL08</t>
  </si>
  <si>
    <t>UXUD500523</t>
  </si>
  <si>
    <t>CHI RIVERA ROSA ISELA</t>
  </si>
  <si>
    <t>CIRR060611MCCHVSA5</t>
  </si>
  <si>
    <t>CIRR060611</t>
  </si>
  <si>
    <t>TREJO CHI LUIS ARTURO</t>
  </si>
  <si>
    <t>TECL021021HYNRHSB2</t>
  </si>
  <si>
    <t>TECL021021</t>
  </si>
  <si>
    <t>KU CEH DIEGO HERNAN</t>
  </si>
  <si>
    <t>KUCD981210HYNNXHG07</t>
  </si>
  <si>
    <t>KUCD981210</t>
  </si>
  <si>
    <t>Teodoro Tamay Yah</t>
  </si>
  <si>
    <t>TAYT780415HCCMHD00</t>
  </si>
  <si>
    <t>TAYT780415</t>
  </si>
  <si>
    <t xml:space="preserve">Eufracio Chan Chan </t>
  </si>
  <si>
    <t>CACE770221HCCHF02</t>
  </si>
  <si>
    <t>CACE770221</t>
  </si>
  <si>
    <t xml:space="preserve">Juan Carlos Chan May </t>
  </si>
  <si>
    <t>CAMJ031124HCCHYNA3</t>
  </si>
  <si>
    <t>CAMJ031124</t>
  </si>
  <si>
    <t>Faney Guadalupe Segovia Hau</t>
  </si>
  <si>
    <t>SEHF741115MCCGXN08</t>
  </si>
  <si>
    <t>SEHF741115</t>
  </si>
  <si>
    <t>Isauro Uc Naal</t>
  </si>
  <si>
    <t>UXNI630504HCCCLS09</t>
  </si>
  <si>
    <t>UXNI630504</t>
  </si>
  <si>
    <t>Lourdes del Carmen Valladares Rodríguez</t>
  </si>
  <si>
    <t>VARL770211MCCLDR08</t>
  </si>
  <si>
    <t>VARL770211</t>
  </si>
  <si>
    <t>Mayanin Martínez Bolivar</t>
  </si>
  <si>
    <t>MABM731008MYNRLY09</t>
  </si>
  <si>
    <t>MABM731008</t>
  </si>
  <si>
    <t>Ramona Chab Couoh</t>
  </si>
  <si>
    <t>CACR610227</t>
  </si>
  <si>
    <t>Rafael Gaspar Mass Ku</t>
  </si>
  <si>
    <t>MAKR420204HCCSXF06</t>
  </si>
  <si>
    <t>MAKR420204</t>
  </si>
  <si>
    <t>Rosa Icela Gonzalez Puc</t>
  </si>
  <si>
    <t>GOPR000926</t>
  </si>
  <si>
    <t>José Nicolas Bojorquez Saucedo</t>
  </si>
  <si>
    <t>BOSN860719HCCJCC09</t>
  </si>
  <si>
    <t>BOSN860719</t>
  </si>
  <si>
    <t>Adelina Pech Cocom</t>
  </si>
  <si>
    <t>PECA671009MCCCD05</t>
  </si>
  <si>
    <t>PECA671009</t>
  </si>
  <si>
    <t>Concepción del Carmen Hau Carrillo</t>
  </si>
  <si>
    <t>HACC640101MCCXRN03</t>
  </si>
  <si>
    <t>HACC640101</t>
  </si>
  <si>
    <t>LORA OCASIS ALPUCHE MIS</t>
  </si>
  <si>
    <t>AUML820713HCCLSR08</t>
  </si>
  <si>
    <t>AUML820713FP1</t>
  </si>
  <si>
    <t xml:space="preserve">MIRNA DEL SOCORRO CHAN GUTIÉRREZ </t>
  </si>
  <si>
    <t>CAGM680325MCCHTR01</t>
  </si>
  <si>
    <t>CAGM6803258D3</t>
  </si>
  <si>
    <t>MARIBENI TAMAY NAL</t>
  </si>
  <si>
    <t>TANM940725MCCMLR02</t>
  </si>
  <si>
    <t>TATM940725LCA</t>
  </si>
  <si>
    <t xml:space="preserve">GLADIS DEL ROSARIO NAAL COLLI </t>
  </si>
  <si>
    <t>NACG860824MCCLLL06</t>
  </si>
  <si>
    <t>NACG860824B9</t>
  </si>
  <si>
    <t xml:space="preserve">MARIA MARIBEL TAMAY TAMAY </t>
  </si>
  <si>
    <t>TATM840228MCCMMR08</t>
  </si>
  <si>
    <t>TATM8402287B4</t>
  </si>
  <si>
    <t>NEYFI DEL ROSARIO NAAL COLLI</t>
  </si>
  <si>
    <t>NACN911231MCCLLY01</t>
  </si>
  <si>
    <t>NACN911231SP9</t>
  </si>
  <si>
    <t>ABUNDIA COLLI UC</t>
  </si>
  <si>
    <t>COUA560712MCCLCB02</t>
  </si>
  <si>
    <t>COUA560712SCA</t>
  </si>
  <si>
    <t>JORGE ANTONIO TURRIZA CAN</t>
  </si>
  <si>
    <t>TUCJ670523HCCRNR01</t>
  </si>
  <si>
    <t>TUCJ670523N72</t>
  </si>
  <si>
    <t>DEISY CANDELARIARIA COLLI UC</t>
  </si>
  <si>
    <t>COUD800103MCCLCS06</t>
  </si>
  <si>
    <t>COUD800103E16</t>
  </si>
  <si>
    <t xml:space="preserve">MARIA GUADALUPE DEL ROSARIO GONZALEZ TUZ </t>
  </si>
  <si>
    <t>GOTG7308074U8</t>
  </si>
  <si>
    <t xml:space="preserve"> JOSE ORLANDO KOYOC NAAL</t>
  </si>
  <si>
    <t>KONO770222HCCYLR08</t>
  </si>
  <si>
    <t>KONO770222BI6</t>
  </si>
  <si>
    <t xml:space="preserve"> MARIA MARTHA ELENA BACAB BRITO</t>
  </si>
  <si>
    <t>BABM760920MCCCRR03</t>
  </si>
  <si>
    <t>BABM760920SK7</t>
  </si>
  <si>
    <t xml:space="preserve"> ZAIRE MACARIA HEREDIA GUTIERREZ</t>
  </si>
  <si>
    <t>HEGZ931112U73</t>
  </si>
  <si>
    <t xml:space="preserve"> MARIA SOFIA POOX UICAB</t>
  </si>
  <si>
    <t>POUS800207MCCXCF04</t>
  </si>
  <si>
    <t>POUS800207BB5</t>
  </si>
  <si>
    <t xml:space="preserve"> SEYDI VIVIANA CHAN POOX</t>
  </si>
  <si>
    <t>CAPS010916MCCHXYA9</t>
  </si>
  <si>
    <t>CAPS0109162K1</t>
  </si>
  <si>
    <t xml:space="preserve"> MARTA MARIA DZIB UICAB</t>
  </si>
  <si>
    <t>DIUM810712MCCZCR00</t>
  </si>
  <si>
    <t>DIUM810712512</t>
  </si>
  <si>
    <t>DEYSI MIRELLA DZIB UICAB</t>
  </si>
  <si>
    <t>DIUD800113MCCZCY04</t>
  </si>
  <si>
    <t>DIUD800113S74</t>
  </si>
  <si>
    <t>MANUELA MAY UICAB</t>
  </si>
  <si>
    <t>MAUM721108MCCYCN05</t>
  </si>
  <si>
    <t>MAUM721108V1A</t>
  </si>
  <si>
    <t xml:space="preserve">ROQUE RENE AKE CAAMAL </t>
  </si>
  <si>
    <t>AECR0111013HCCKMQA7</t>
  </si>
  <si>
    <t>AECR011013P48</t>
  </si>
  <si>
    <t>MARIELA NATIVIDAD CUTZ UC</t>
  </si>
  <si>
    <t>CUUM790604MCCTCR00</t>
  </si>
  <si>
    <t>CUUM790604I1A</t>
  </si>
  <si>
    <t xml:space="preserve">JOSÉ EMILIO KOYOC CAUICH </t>
  </si>
  <si>
    <t>KOCE790404HCCYCM07</t>
  </si>
  <si>
    <t>KOCE790404Q3</t>
  </si>
  <si>
    <t>ARELY JANITZIE COB CAHUN</t>
  </si>
  <si>
    <t>COCA830827MCCBHR06</t>
  </si>
  <si>
    <t>COCA830827S6A</t>
  </si>
  <si>
    <t xml:space="preserve">MARÍA EUGENIA RUIZ MARTÍN </t>
  </si>
  <si>
    <t>RUME850607MCCZRG09</t>
  </si>
  <si>
    <t>RUME850607RVA</t>
  </si>
  <si>
    <t>CARLA JANETH RODRÍGUEZ GAMBOA</t>
  </si>
  <si>
    <t>ROGC991128MCCDMR08</t>
  </si>
  <si>
    <t>ROGC991128IJ5</t>
  </si>
  <si>
    <t>YARELI ABIGAIL UC UC</t>
  </si>
  <si>
    <t>UXUY940922MCCCCR04</t>
  </si>
  <si>
    <t>UUYA940922K29</t>
  </si>
  <si>
    <t>LLENI DEL ROSARIO CHI CHI</t>
  </si>
  <si>
    <t>CICL800501MCCHHL07</t>
  </si>
  <si>
    <t>CICL800501Q52</t>
  </si>
  <si>
    <t xml:space="preserve">MARIA ELSA CHAN </t>
  </si>
  <si>
    <t>CAYE561125MCCHHL00</t>
  </si>
  <si>
    <t>CAYE5611258PA</t>
  </si>
  <si>
    <t>WILLIAM JESUS CAHUN PAN</t>
  </si>
  <si>
    <t>CAPW780115HCCHNL03</t>
  </si>
  <si>
    <t>CAPW781158H3</t>
  </si>
  <si>
    <t>SHAYLA YARETZI CAHUN CHI</t>
  </si>
  <si>
    <t>CACS021008MCCHHHA1</t>
  </si>
  <si>
    <t>CACS021008359</t>
  </si>
  <si>
    <t xml:space="preserve">KEREN ODALY UC ALMEIDA </t>
  </si>
  <si>
    <t>UXAK040109MCCLRA0</t>
  </si>
  <si>
    <t>UAKE040109N91</t>
  </si>
  <si>
    <t>SANTOYO BLANQUETO HERMES</t>
  </si>
  <si>
    <t>SABH770315HCCNLR05</t>
  </si>
  <si>
    <t xml:space="preserve">CEH PAREDES SILVIA BERNALDINA  </t>
  </si>
  <si>
    <t>CEPS750603MCCHRL07</t>
  </si>
  <si>
    <t>CHAN DZIB MARIA DEL ROSARIO</t>
  </si>
  <si>
    <t>CADR590126MCCHZS06</t>
  </si>
  <si>
    <t>CHAN CHUNAB MARGARITA</t>
  </si>
  <si>
    <t>CACM670826MYNHHR09</t>
  </si>
  <si>
    <t>AYALA CHAN SHERLYN ESTEFANY</t>
  </si>
  <si>
    <t>AACS050714MQRYHHAS</t>
  </si>
  <si>
    <t>CITR941020MCCHZS00</t>
  </si>
  <si>
    <t>NAAL HAAS MARIA LEONARDA</t>
  </si>
  <si>
    <t>NAHL811031MCCLSN01</t>
  </si>
  <si>
    <t>EK KANTUN LUIS GONZAGA</t>
  </si>
  <si>
    <t>EXKL720621HCCKNS05</t>
  </si>
  <si>
    <t>CHIM HAAS MARIA MEDARDA</t>
  </si>
  <si>
    <t>CIHM710427MCCHSD06</t>
  </si>
  <si>
    <t xml:space="preserve">HAAS QUIJANO JULIANA DE JESUS </t>
  </si>
  <si>
    <t>HAQJ051222MCCJLA4</t>
  </si>
  <si>
    <t>TAMAY DZUL PONCIANO</t>
  </si>
  <si>
    <t>TADP650609HCCMZN01</t>
  </si>
  <si>
    <t>TADP650609AA4</t>
  </si>
  <si>
    <t>EK FAUSTO</t>
  </si>
  <si>
    <t>EXXF440221HCCKXS07</t>
  </si>
  <si>
    <t>EXF440221DA2</t>
  </si>
  <si>
    <t>TUN KU MARTHA ELISA</t>
  </si>
  <si>
    <t>TUKM810920MCCNXR02</t>
  </si>
  <si>
    <t>TUKM810920LZ4</t>
  </si>
  <si>
    <t>CHE TUN CARLOS JOSEMIR</t>
  </si>
  <si>
    <t>CETC031216HCCHNRA6</t>
  </si>
  <si>
    <t>CTC031216DK3</t>
  </si>
  <si>
    <t>GONZALEZ TUZ MARIA GUADALUPE DEL ROSARIO</t>
  </si>
  <si>
    <t>GOTG730807188</t>
  </si>
  <si>
    <t>HERNANDEZ RODRIGUEZ ISIDRO</t>
  </si>
  <si>
    <t>HERI720515HCSRDS01</t>
  </si>
  <si>
    <t>HERI720515US4</t>
  </si>
  <si>
    <t>PUCH GONZALEZ ELSA MARIA</t>
  </si>
  <si>
    <t>PUGE851006MCCCNL09</t>
  </si>
  <si>
    <t>PUGE851006253</t>
  </si>
  <si>
    <t>TAMAY CANUL ALFREDO</t>
  </si>
  <si>
    <t>TACA740304HCCMNL02</t>
  </si>
  <si>
    <t>TACA740304EY7</t>
  </si>
  <si>
    <t>CHAN KOYOC MARIA DEL CARMEN</t>
  </si>
  <si>
    <t>CAKC550908MCCHYR07</t>
  </si>
  <si>
    <t>CAKC550908N96</t>
  </si>
  <si>
    <t>CHAN POOT MARIA OLGA</t>
  </si>
  <si>
    <t>CAPO650711MCCHTL08</t>
  </si>
  <si>
    <t>CAPO650711SK5</t>
  </si>
  <si>
    <t>LANDA FIGUEROA JOSE JAIME</t>
  </si>
  <si>
    <t>LAFJ620717HGRNGM06</t>
  </si>
  <si>
    <t>LAFJ620717CG7</t>
  </si>
  <si>
    <t>CHAN YAH JOSE LUIS</t>
  </si>
  <si>
    <t>CAYL730331HCCHHS08</t>
  </si>
  <si>
    <t>CAYL730331DRA</t>
  </si>
  <si>
    <t>CHIM HUCHIN MARTHA PATRICIA</t>
  </si>
  <si>
    <t>CIHM880713MCCHCR07</t>
  </si>
  <si>
    <t>CIHM880713IX4</t>
  </si>
  <si>
    <t>HAAS CAHUM FELIPA NERI</t>
  </si>
  <si>
    <t>HACF480526MCCSHL00</t>
  </si>
  <si>
    <t>HACF48052648A</t>
  </si>
  <si>
    <t>TURRIZA EUAN RICARDO DAVID</t>
  </si>
  <si>
    <t>TUER880205HCCRNC06</t>
  </si>
  <si>
    <t>TUER880205LYA</t>
  </si>
  <si>
    <t>CANCHE CAN MARIA LUCIA</t>
  </si>
  <si>
    <t>CACL650912MCCNNC06</t>
  </si>
  <si>
    <t>CACL650912C34</t>
  </si>
  <si>
    <t>MAY PUC ANA GABRIELA</t>
  </si>
  <si>
    <t>MAPA870918MCCYCN00</t>
  </si>
  <si>
    <t>MAPA870918GM8</t>
  </si>
  <si>
    <t>MAY MAY DEYSI MAGALY</t>
  </si>
  <si>
    <t>MAMD751103MYNYYY05</t>
  </si>
  <si>
    <t>MAMD751103V69</t>
  </si>
  <si>
    <t>HERRERA HERRERA SELENE GUADALUPE</t>
  </si>
  <si>
    <t>HEHS850427MCCRRL08</t>
  </si>
  <si>
    <t>HEHS850427L59</t>
  </si>
  <si>
    <t>ECJH850427RI2</t>
  </si>
  <si>
    <t>HAU CANUL MARIA ANTONIA</t>
  </si>
  <si>
    <t>HACA670701MCCXNN08</t>
  </si>
  <si>
    <t>HACA670701431</t>
  </si>
  <si>
    <t>MEX COLLI ANGELA MARIA JOSEFINA</t>
  </si>
  <si>
    <t>MECA800802MCCXLN19</t>
  </si>
  <si>
    <t>MECA8008027G2</t>
  </si>
  <si>
    <t>TREJO ESCOBAR VICTOR HUGO</t>
  </si>
  <si>
    <t>TEEV440101HCCRSC06</t>
  </si>
  <si>
    <t>TEEV4401017B2</t>
  </si>
  <si>
    <t>CUTZ SANTINI JOSHUA EMMANUEL</t>
  </si>
  <si>
    <t>CUSJ060120HCCTNSA8</t>
  </si>
  <si>
    <t>CUSJ060120FP1</t>
  </si>
  <si>
    <t>UC HUCHIN DULCE ANGELICA</t>
  </si>
  <si>
    <t>UXHD851214MCCCCL07</t>
  </si>
  <si>
    <t>UHDU851214890</t>
  </si>
  <si>
    <t>MIS TUN AMADA</t>
  </si>
  <si>
    <t>MITA830214MCCSNM04</t>
  </si>
  <si>
    <t>MITA830214G10</t>
  </si>
  <si>
    <t>TUN TUN ELDA</t>
  </si>
  <si>
    <t>TUTE620710MCCNNL12</t>
  </si>
  <si>
    <t>TUTE620710FH2</t>
  </si>
  <si>
    <t>ITZA SUNZA LEONARDO</t>
  </si>
  <si>
    <t>IASL480324HCCTNN05</t>
  </si>
  <si>
    <t>IASL480324JC3</t>
  </si>
  <si>
    <t>CAHUN CHI WILLIAM JESUS</t>
  </si>
  <si>
    <t>CACW640131HCCHLL11</t>
  </si>
  <si>
    <t>PEREZ BALAM THAILY ABIGAIL</t>
  </si>
  <si>
    <t>PEBT030915MCCRLHA8</t>
  </si>
  <si>
    <t>RODRIGUEZ ANCONA ALAN JESUS</t>
  </si>
  <si>
    <t>ROAA040227HYNDNLA5</t>
  </si>
  <si>
    <t>TZEC MOO EDUARDO ARTURO</t>
  </si>
  <si>
    <t>TEME050228HCCZXDA4</t>
  </si>
  <si>
    <t>CHI CALAN GENI DEL SOCORRO</t>
  </si>
  <si>
    <t>CICG831008MCCHLN19</t>
  </si>
  <si>
    <t>COB CHI IRAIS</t>
  </si>
  <si>
    <t>COCI750510MCCBHR00</t>
  </si>
  <si>
    <t>GONZALEZ CANCHE WENDY RUBICELA</t>
  </si>
  <si>
    <t>GOCW820315MCCNNN06</t>
  </si>
  <si>
    <t>COHUO COB MARIA AIDA</t>
  </si>
  <si>
    <t>COCA470217MCCHBD05</t>
  </si>
  <si>
    <t>XOOL CAN MARIA ELSI JUANITA</t>
  </si>
  <si>
    <t>XOCE820207MYNLNL09</t>
  </si>
  <si>
    <t>BOLIVAR SUASTE GUALBERTO</t>
  </si>
  <si>
    <t>BOSG600108HCCLSL00</t>
  </si>
  <si>
    <t>VIRGINIA GARCIA MONRROY</t>
  </si>
  <si>
    <t>GAMV700130MVZRNR09</t>
  </si>
  <si>
    <t>JORGE JANIELYAH CHAN</t>
  </si>
  <si>
    <t>YACJ861219HCCHHR09</t>
  </si>
  <si>
    <t>MARCI LORENA POOT KU</t>
  </si>
  <si>
    <t>POKM800501MYNTXR02</t>
  </si>
  <si>
    <t>MARIA ELENA COLLI UC</t>
  </si>
  <si>
    <t>COUE920609MCCLCL06</t>
  </si>
  <si>
    <t>SETH EDUARDO ORTIZ CEH</t>
  </si>
  <si>
    <t>OICS930508HCCRHT05</t>
  </si>
  <si>
    <t>CARLOS ALBERTO CHAN CANUL</t>
  </si>
  <si>
    <t>CACC000202HCCHNRA9</t>
  </si>
  <si>
    <t>HERMES SANTOYO BLANQUETO</t>
  </si>
  <si>
    <t>social</t>
  </si>
  <si>
    <t>MIRLE DEL ROSARIO MOO CANUL</t>
  </si>
  <si>
    <t>MOCM791119MCCXNR18</t>
  </si>
  <si>
    <t>IRENE ISABEL CANUL CANTO</t>
  </si>
  <si>
    <t>CACI710307MCCNNR02</t>
  </si>
  <si>
    <t>CRISTINA BERENICE UICAB UC</t>
  </si>
  <si>
    <t>UIUC920913MCCCCR08</t>
  </si>
  <si>
    <t xml:space="preserve">Guabelto Bolivar Suaste </t>
  </si>
  <si>
    <t>BOSG600108</t>
  </si>
  <si>
    <t xml:space="preserve">Margarita Chan May </t>
  </si>
  <si>
    <t>CAMM740224MCCHYR03</t>
  </si>
  <si>
    <t>CAMM740224</t>
  </si>
  <si>
    <t>Sergio Edurdo Perez Tun</t>
  </si>
  <si>
    <t>PETS071023HCCRNRA1</t>
  </si>
  <si>
    <t>PETS071023</t>
  </si>
  <si>
    <t>Hector de Carmen Cauich Tamay</t>
  </si>
  <si>
    <t>CATH941115HCCCMC07</t>
  </si>
  <si>
    <t>CATH941115</t>
  </si>
  <si>
    <t xml:space="preserve">Lucitania Chan Chi </t>
  </si>
  <si>
    <t>CACL931205MCCHHC02</t>
  </si>
  <si>
    <t>CACL931205</t>
  </si>
  <si>
    <t>Martha Elena Chi Tzec</t>
  </si>
  <si>
    <t>CITM910710MCCHZR07</t>
  </si>
  <si>
    <t>CITM910710</t>
  </si>
  <si>
    <t>Erika Yessenia Chi Pech</t>
  </si>
  <si>
    <t>CIPE860806MCCHCR01</t>
  </si>
  <si>
    <t>CIPE860806</t>
  </si>
  <si>
    <t>María Candelaria Che Ake</t>
  </si>
  <si>
    <t>CEAC780907MCCHKN06</t>
  </si>
  <si>
    <t>CEAC780907</t>
  </si>
  <si>
    <t>María del Rosario Ordoñez Quintal</t>
  </si>
  <si>
    <t>OOQR630103MCCRNS19</t>
  </si>
  <si>
    <t>OOQR630103</t>
  </si>
  <si>
    <t>José Jaime Landa Figueroa</t>
  </si>
  <si>
    <t>LAFJ620717</t>
  </si>
  <si>
    <t>Clarissa Guadalupe Chan Cocom</t>
  </si>
  <si>
    <t>CACC970827MCCHCL06</t>
  </si>
  <si>
    <t>CACC970827</t>
  </si>
  <si>
    <t>Irene Isabel Canul Canto</t>
  </si>
  <si>
    <t>CACI710307</t>
  </si>
  <si>
    <t>Ricardo David Turriza Euan</t>
  </si>
  <si>
    <t>TUER880205</t>
  </si>
  <si>
    <t>Karely Guadalupe Uc Caamal</t>
  </si>
  <si>
    <t>UXCK050208MCCCMRA9</t>
  </si>
  <si>
    <t>UXCK050208</t>
  </si>
  <si>
    <t>Yareli Abigail Uc Uc</t>
  </si>
  <si>
    <t>UXUY940922</t>
  </si>
  <si>
    <t>CHI HAAS KRISTAL RUBI</t>
  </si>
  <si>
    <t>CIHK960211MCCHSR04</t>
  </si>
  <si>
    <t>CHK9602111T4</t>
  </si>
  <si>
    <t>MAS KU RAFAEL GASPAR</t>
  </si>
  <si>
    <t>MAKR4202047F8</t>
  </si>
  <si>
    <t>CHI EK MARIA CARMELA</t>
  </si>
  <si>
    <t>CIEC841014MCCHKR01</t>
  </si>
  <si>
    <t>CEC841014DT0</t>
  </si>
  <si>
    <t>OJEDA MOO JOSE ROSENDO</t>
  </si>
  <si>
    <t>OEMR820830HCCJXS04</t>
  </si>
  <si>
    <t>OEMR8208308H8</t>
  </si>
  <si>
    <t>CHE TAMAY LEYDI DEL CARMEN</t>
  </si>
  <si>
    <t>CETL970109MCCHMY02</t>
  </si>
  <si>
    <t>CTL970109BR5</t>
  </si>
  <si>
    <t>CHAN AKE JACINTA MARIA</t>
  </si>
  <si>
    <t>CAAJ860817MCCHKC05</t>
  </si>
  <si>
    <t>CAAJ860817B20</t>
  </si>
  <si>
    <t>TUN ACOSTA YESICA ANDREA</t>
  </si>
  <si>
    <t>TUAY920630MCCNCS08</t>
  </si>
  <si>
    <t>TUAY9206306QA</t>
  </si>
  <si>
    <t>CHE PEREZ ADRIANA</t>
  </si>
  <si>
    <t>CEPA880609MCCHRD09</t>
  </si>
  <si>
    <t>CPA880609N31</t>
  </si>
  <si>
    <t>PECH POOT MARIA GUADALUPE</t>
  </si>
  <si>
    <t>PEPG910416MCCCTD00</t>
  </si>
  <si>
    <t>PEPG910416RA1</t>
  </si>
  <si>
    <t>CHIN TUZ APOLONIA</t>
  </si>
  <si>
    <t>CITA680209MCCHZP24</t>
  </si>
  <si>
    <t>CITA680209493</t>
  </si>
  <si>
    <t>DZUL CAAMAL MARIA YOLANDA</t>
  </si>
  <si>
    <t>DUCY760914MCCZML08</t>
  </si>
  <si>
    <t>DUCY760914EA5</t>
  </si>
  <si>
    <t>COB MADERA VIRGINIA DEL CARMEN</t>
  </si>
  <si>
    <t>COMV861009MCCBDR01</t>
  </si>
  <si>
    <t>COMV861009DE6</t>
  </si>
  <si>
    <t>CHI NAAL JESUS JASMIL</t>
  </si>
  <si>
    <t>CINJ990428MCCHLS08</t>
  </si>
  <si>
    <t>CINJ9904288N4</t>
  </si>
  <si>
    <t xml:space="preserve">TEODORO TAMAY YAH </t>
  </si>
  <si>
    <t>TAYT780415NZ6</t>
  </si>
  <si>
    <t xml:space="preserve">JORGE DANIEL FERNÁNDEZ HUCHÍN </t>
  </si>
  <si>
    <t>FEHJ930614HCCRCR04</t>
  </si>
  <si>
    <t>FEHJ930614582</t>
  </si>
  <si>
    <t xml:space="preserve">JUNIOR ALEJANDRO BALAN HUCHÍN </t>
  </si>
  <si>
    <t>BAHJ010416HCCLCNA0</t>
  </si>
  <si>
    <t>BAHJ0104162AA</t>
  </si>
  <si>
    <t xml:space="preserve">MARÍA CONCEPCIÓN CHAN GUTIÉRREZ </t>
  </si>
  <si>
    <t>CAGC630615MCCHTN08</t>
  </si>
  <si>
    <t>CAGC630615PYA</t>
  </si>
  <si>
    <t xml:space="preserve">MARÍA CANDELARIA CHÉ AKÉ </t>
  </si>
  <si>
    <t>CEAC780907B90</t>
  </si>
  <si>
    <t xml:space="preserve">LIBRADA DEL CARMEN CORTÉS UC </t>
  </si>
  <si>
    <t>COUL680721MYNRCB04</t>
  </si>
  <si>
    <t>COUL680721FI3</t>
  </si>
  <si>
    <t xml:space="preserve">BERNARDINA DE JESÚS TUN TAMAY </t>
  </si>
  <si>
    <t>TUTB630520MCCNMR01</t>
  </si>
  <si>
    <t>TUTB6305203M2</t>
  </si>
  <si>
    <t>NATALIA ANTONIA PACAB BALAN</t>
  </si>
  <si>
    <t>PABN831224MCCCLT04</t>
  </si>
  <si>
    <t>PABN831224G2A</t>
  </si>
  <si>
    <t xml:space="preserve">IRENE DEL ROSARIO CHÉ TÚN </t>
  </si>
  <si>
    <t>CETI760817MCCHNNR06</t>
  </si>
  <si>
    <t>CETI7608172T8</t>
  </si>
  <si>
    <t>ADELINA PECH COCOM</t>
  </si>
  <si>
    <t>PECA671009MCCCCD05</t>
  </si>
  <si>
    <t>PECA671009B6A</t>
  </si>
  <si>
    <t>MAGALY MARIBEL KOYOC KOYOC</t>
  </si>
  <si>
    <t>KOKM831126MCCYYG02</t>
  </si>
  <si>
    <t>KOKM8311268T5</t>
  </si>
  <si>
    <t>DELMA YULAINA CHAN POOX</t>
  </si>
  <si>
    <t>CAPD070406MCCHXLA8</t>
  </si>
  <si>
    <t>CAPD070406L26</t>
  </si>
  <si>
    <t>HERMELINDA CHAN DZUL</t>
  </si>
  <si>
    <t>CADH640806MCCHZR08</t>
  </si>
  <si>
    <t>CADH640806EQ4</t>
  </si>
  <si>
    <t>NELVY NALLELY PECH YAH</t>
  </si>
  <si>
    <t>PEYN900819MCCCHL01</t>
  </si>
  <si>
    <t>PEYN900819DL3</t>
  </si>
  <si>
    <t>YAQUELIN AZUCENA DZIB DZIB</t>
  </si>
  <si>
    <t>DIDY001116MQRZZQA2</t>
  </si>
  <si>
    <t>DIDY001116U93</t>
  </si>
  <si>
    <t>AURA INETTE AKE CAHUN</t>
  </si>
  <si>
    <t>AECA850923MCCKHR03</t>
  </si>
  <si>
    <t>AECA850923U46</t>
  </si>
  <si>
    <t>MARIA LUISA UC CHI</t>
  </si>
  <si>
    <t>UXCL440104MCCCHS05</t>
  </si>
  <si>
    <t>UXCL440104CFA</t>
  </si>
  <si>
    <t>ESMERALDA AYIL TUN</t>
  </si>
  <si>
    <t>AITE890308MCCYNS04</t>
  </si>
  <si>
    <t>AITE890308KLA</t>
  </si>
  <si>
    <t>PABN831224MA9</t>
  </si>
  <si>
    <t>MARÍA GLORIA DEL SOCORRO CHI CANUL</t>
  </si>
  <si>
    <t>CICG560528MCCHNL09</t>
  </si>
  <si>
    <t>CICG560528E76</t>
  </si>
  <si>
    <t>JAZMIN CANDELARIA KU EK</t>
  </si>
  <si>
    <t>KUEY850202MCCXKZ07</t>
  </si>
  <si>
    <t>KEJA850202M27</t>
  </si>
  <si>
    <t>LUIS ARTURO TREJO CHI</t>
  </si>
  <si>
    <t>TECL0210217WA</t>
  </si>
  <si>
    <t>YANELY GUADALUPE CUPUL GOMEZ</t>
  </si>
  <si>
    <t>CUGY910407MYNPMN04</t>
  </si>
  <si>
    <t>CUGY910407I13</t>
  </si>
  <si>
    <t xml:space="preserve">LUIS DONALDO CAHUN CANCHE </t>
  </si>
  <si>
    <t>CACL950324HYNHNS04</t>
  </si>
  <si>
    <t>CACL950324B76</t>
  </si>
  <si>
    <t xml:space="preserve">JORGE ANTONIO TURRIZA CAN </t>
  </si>
  <si>
    <t>TUCJ6705239YA</t>
  </si>
  <si>
    <t xml:space="preserve">MARTHA EUGENIA CAN CHI </t>
  </si>
  <si>
    <t>CACM770610MCCNHR16</t>
  </si>
  <si>
    <t>CACM770610NY8</t>
  </si>
  <si>
    <t>ELIAS YAH TUN</t>
  </si>
  <si>
    <t>YATE600522HCCHNL01</t>
  </si>
  <si>
    <t>YATE600522NL7</t>
  </si>
  <si>
    <t>CLARA MARIA TOMASA NOH HUCHIN</t>
  </si>
  <si>
    <t>NOHC720812MCCHCL01</t>
  </si>
  <si>
    <t>NOHC720812GY2</t>
  </si>
  <si>
    <t xml:space="preserve">GUADALUPE INELDA HAU CARRILLO </t>
  </si>
  <si>
    <t>HACG681221MCCXRD08</t>
  </si>
  <si>
    <t>HACG681221FA9</t>
  </si>
  <si>
    <t>CHI PECH ANGEL MANUEL</t>
  </si>
  <si>
    <t>CIPA981031HCCHCN07</t>
  </si>
  <si>
    <t>PECH EK MARIA MARGARITA</t>
  </si>
  <si>
    <t>PEEM750304MCCCKR02</t>
  </si>
  <si>
    <t>CARCAÑO GOMEZ BETTY NOEMI</t>
  </si>
  <si>
    <t>CAGB620227MCCRMT08</t>
  </si>
  <si>
    <t>PEREZ GOMEZ ALEJANDRO MARCELINO</t>
  </si>
  <si>
    <t>PEGA600612HCCRML07</t>
  </si>
  <si>
    <t>QUEJ COLLI BERTHA MARIA</t>
  </si>
  <si>
    <t>QUCB800325MCCJLR05</t>
  </si>
  <si>
    <t>UCAN EK REINA KARINA</t>
  </si>
  <si>
    <t>UAER950106MCCCKN01</t>
  </si>
  <si>
    <t>BALAN DZIB ARCADIO ELIAS</t>
  </si>
  <si>
    <t>BADA620716HCCLZR08</t>
  </si>
  <si>
    <t xml:space="preserve">HAU UCAN TEREZA DEL ROSARIO </t>
  </si>
  <si>
    <t>HAUT801218MCCXCR06</t>
  </si>
  <si>
    <t>MAY TZEC LUIS ANTONIO</t>
  </si>
  <si>
    <t>MATL720408HCCYZS01</t>
  </si>
  <si>
    <t>CEC841014EU6</t>
  </si>
  <si>
    <t>CEN CHABLE SENOVIO</t>
  </si>
  <si>
    <t>CECS781130HCCNHN00</t>
  </si>
  <si>
    <t>CECS781130GB8</t>
  </si>
  <si>
    <t>KU EK YAZMIN CANDELARIA</t>
  </si>
  <si>
    <t>KEYA850202CI5</t>
  </si>
  <si>
    <t xml:space="preserve">TUN TUN ELDA </t>
  </si>
  <si>
    <t xml:space="preserve">UC MIS TEODORA </t>
  </si>
  <si>
    <t>UXMT590428MCCCSD02</t>
  </si>
  <si>
    <t>UMTE5904286U8</t>
  </si>
  <si>
    <t>CHIM CHI EMILIANO</t>
  </si>
  <si>
    <t>CICE530627HCCHHM07</t>
  </si>
  <si>
    <t>CICE530627KN9</t>
  </si>
  <si>
    <t>PECH MAY HEVERTH NEFTALY</t>
  </si>
  <si>
    <t>PEMH910812HCCCYV04</t>
  </si>
  <si>
    <t>PEMH910812174</t>
  </si>
  <si>
    <t>MAY KOYOC EDILBERTO</t>
  </si>
  <si>
    <t>MAKE800113HCCYYD08</t>
  </si>
  <si>
    <t>MAKE800113DB2</t>
  </si>
  <si>
    <t>CHAN WITZ CECILIA</t>
  </si>
  <si>
    <t>CAWC941028MCCHTC01</t>
  </si>
  <si>
    <t>CAWC941028MN1</t>
  </si>
  <si>
    <t>EK CHI OPALY LOREYMY</t>
  </si>
  <si>
    <t>CUPUL SANCHEZ ERIKA BEATRIZ DEL JESUS</t>
  </si>
  <si>
    <t>COLLI WICAB EMMA YESENIA</t>
  </si>
  <si>
    <t>MORALES MORALES JULIO</t>
  </si>
  <si>
    <t>JIMENEZ ARCE ROSARIO DE FATIMA</t>
  </si>
  <si>
    <t>ALPUCHE UICAB DANNY ROGER</t>
  </si>
  <si>
    <t>CHAN CHABLE JUSTINA</t>
  </si>
  <si>
    <t>MAY TUN MARGARITA</t>
  </si>
  <si>
    <t>COLLI TZEEK EDITH DE LA CRUZ</t>
  </si>
  <si>
    <t>EXCO951001MCCKHP03</t>
  </si>
  <si>
    <t>CUSE731225MCCPNR09</t>
  </si>
  <si>
    <t>COWE870407MCCLCM00</t>
  </si>
  <si>
    <t>MOMU810621HCCRRL05</t>
  </si>
  <si>
    <t>JIAR700101MCCMRS03</t>
  </si>
  <si>
    <t>AUUD880720HCCLCN05</t>
  </si>
  <si>
    <t>CACJ661006MCCHHS07</t>
  </si>
  <si>
    <t>MATM871010MCCYNR06</t>
  </si>
  <si>
    <t>COTE930505MCCLZD04</t>
  </si>
  <si>
    <t>ECO951001MU4</t>
  </si>
  <si>
    <t>UHD851214898</t>
  </si>
  <si>
    <t>CUSE731225MU3</t>
  </si>
  <si>
    <t>MOMJ810621CK8</t>
  </si>
  <si>
    <t>JIAR700101PB8</t>
  </si>
  <si>
    <t>AUUD880720TH2</t>
  </si>
  <si>
    <t>CACJ6610065G3</t>
  </si>
  <si>
    <t>MATM871010MV6</t>
  </si>
  <si>
    <t>COTE9305059B3</t>
  </si>
  <si>
    <t>CNJ9904288N4</t>
  </si>
  <si>
    <t>JOSE ORLANDO KOYOC NAAL</t>
  </si>
  <si>
    <t xml:space="preserve">WILSON PADILLA CARVAGAL </t>
  </si>
  <si>
    <t xml:space="preserve">MANUEL TEODORO CAN UC </t>
  </si>
  <si>
    <t xml:space="preserve">JOSE JAIME LANDA FIGUEROA </t>
  </si>
  <si>
    <t>PACW781206HYNDRL02</t>
  </si>
  <si>
    <t>CAUM851227HCCNCN00</t>
  </si>
  <si>
    <t>AUML820613HCCLSR08</t>
  </si>
  <si>
    <t>EXMD790510HCCHKYN02</t>
  </si>
  <si>
    <t>KONO0770222</t>
  </si>
  <si>
    <t>PACW781206</t>
  </si>
  <si>
    <t>EXMD790510</t>
  </si>
  <si>
    <t>CAUM851227</t>
  </si>
  <si>
    <t>AUML820613</t>
  </si>
  <si>
    <t>DANI ROBERTO EK MAY</t>
  </si>
  <si>
    <t>EXKR900710MCCKXS02</t>
  </si>
  <si>
    <t> XAXX010101000</t>
  </si>
  <si>
    <t>LANDY EUNICE PECH COLLI</t>
  </si>
  <si>
    <t>PECL860627MCCCLN03</t>
  </si>
  <si>
    <t>PECL8606277W4</t>
  </si>
  <si>
    <t>VERONICA GABRIELA NAVAREZ  MENA</t>
  </si>
  <si>
    <t>NAMV720810MCCRNR04</t>
  </si>
  <si>
    <t>NAMV720810TL9</t>
  </si>
  <si>
    <t>ZULEMA YRIDIA CRUZ CRUZ</t>
  </si>
  <si>
    <t>CUCZ960119MYRRL05</t>
  </si>
  <si>
    <t>CUCZ960119D91</t>
  </si>
  <si>
    <t>MERLE AZUCENA NARVAEZ CRUZ</t>
  </si>
  <si>
    <t>NACM760731MCCRRR04</t>
  </si>
  <si>
    <t>NACM760731F8</t>
  </si>
  <si>
    <t>MARIA ELIZABETH MILLAN BERZUNZA</t>
  </si>
  <si>
    <t>MIB5590226MCCLRL07</t>
  </si>
  <si>
    <t>MIB5590226P83</t>
  </si>
  <si>
    <t xml:space="preserve">GUADALUPE IMELDA HAU CARRILLO </t>
  </si>
  <si>
    <t>HACG681221BR7</t>
  </si>
  <si>
    <t>GEOVANNA DEL ROSARIO CAAMAL BACAB</t>
  </si>
  <si>
    <t>CABG920210MCCMCV08</t>
  </si>
  <si>
    <t>CABG920210310</t>
  </si>
  <si>
    <t xml:space="preserve">HECTOR ALONSE COLIN DAMIAN </t>
  </si>
  <si>
    <t>CODH970123HCCLMC00</t>
  </si>
  <si>
    <t>CODH970123QX6</t>
  </si>
  <si>
    <t>REYES ROMAN KANTUN COBA</t>
  </si>
  <si>
    <t>KACR750107HCCLMC00</t>
  </si>
  <si>
    <t>KACR750107IV9</t>
  </si>
  <si>
    <t>JOSE ANGEL HORTA AKE</t>
  </si>
  <si>
    <t>HOAA720416HCCRKN06</t>
  </si>
  <si>
    <t>HOAA720416K52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</si>
</sst>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;\-&quot;$&quot;#,##0.00"/>
    <numFmt numFmtId="44" formatCode="_-&quot;$&quot;* #,##0.00_-;\-&quot;$&quot;* #,##0.00_-;_-&quot;$&quot;* &quot;-&quot;??_-;_-@_-"/>
    <numFmt numFmtId="164" formatCode="[$-80A]General"/>
    <numFmt numFmtId="165" formatCode="_-[$$-80A]* #,##0.00_-;\-[$$-80A]* #,##0.00_-;_-[$$-80A]* &quot;-&quot;??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2"/>
      <color theme="2" tint="-0.89999084444715716"/>
      <name val="Calibri Light"/>
      <family val="2"/>
      <scheme val="major"/>
    </font>
    <font>
      <sz val="8.5"/>
      <color theme="1"/>
      <name val="Calibri Light"/>
      <family val="2"/>
      <scheme val="major"/>
    </font>
    <font>
      <sz val="12"/>
      <color theme="2" tint="-0.89999084444715716"/>
      <name val="Calibri"/>
      <family val="2"/>
      <scheme val="minor"/>
    </font>
    <font>
      <sz val="8.5"/>
      <color theme="1"/>
      <name val="Calibri"/>
      <family val="2"/>
      <scheme val="minor"/>
    </font>
    <font>
      <sz val="8.5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theme="2" tint="-0.249977111117893"/>
      </left>
      <right style="medium">
        <color theme="2" tint="-0.249977111117893"/>
      </right>
      <top style="medium">
        <color theme="2" tint="-0.249977111117893"/>
      </top>
      <bottom style="medium">
        <color theme="2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8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9" fillId="0" borderId="0" applyBorder="0" applyProtection="0"/>
    <xf numFmtId="0" fontId="10" fillId="0" borderId="0"/>
    <xf numFmtId="44" fontId="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164" fontId="13" fillId="0" borderId="0" applyBorder="0" applyProtection="0"/>
    <xf numFmtId="0" fontId="14" fillId="0" borderId="0"/>
    <xf numFmtId="44" fontId="1" fillId="0" borderId="0" applyFont="0" applyFill="0" applyBorder="0" applyAlignment="0" applyProtection="0"/>
    <xf numFmtId="0" fontId="15" fillId="0" borderId="0" applyNumberFormat="0" applyFill="0" applyBorder="0" applyProtection="0"/>
    <xf numFmtId="0" fontId="12" fillId="4" borderId="7" applyNumberFormat="0" applyFont="0" applyAlignment="0" applyProtection="0"/>
    <xf numFmtId="0" fontId="16" fillId="5" borderId="5" applyNumberFormat="0" applyAlignment="0" applyProtection="0"/>
    <xf numFmtId="0" fontId="17" fillId="6" borderId="1" applyNumberFormat="0" applyAlignment="0" applyProtection="0"/>
    <xf numFmtId="0" fontId="18" fillId="0" borderId="6" applyNumberFormat="0" applyFill="0" applyAlignment="0" applyProtection="0"/>
    <xf numFmtId="0" fontId="19" fillId="0" borderId="0"/>
    <xf numFmtId="164" fontId="11" fillId="0" borderId="0" applyBorder="0" applyProtection="0"/>
    <xf numFmtId="44" fontId="19" fillId="0" borderId="0" applyFont="0" applyFill="0" applyBorder="0" applyProtection="0"/>
    <xf numFmtId="44" fontId="1" fillId="0" borderId="0" applyFont="0" applyFill="0" applyBorder="0" applyAlignment="0" applyProtection="0"/>
    <xf numFmtId="164" fontId="23" fillId="0" borderId="0" applyBorder="0" applyProtection="0"/>
    <xf numFmtId="44" fontId="1" fillId="0" borderId="0" applyFont="0" applyFill="0" applyBorder="0" applyProtection="0"/>
    <xf numFmtId="44" fontId="1" fillId="0" borderId="0" applyFont="0" applyFill="0" applyBorder="0" applyAlignment="0" applyProtection="0"/>
    <xf numFmtId="0" fontId="1" fillId="0" borderId="0"/>
    <xf numFmtId="0" fontId="1" fillId="4" borderId="7" applyNumberFormat="0" applyFont="0" applyAlignment="0" applyProtection="0"/>
    <xf numFmtId="0" fontId="20" fillId="5" borderId="5" applyNumberFormat="0" applyAlignment="0" applyProtection="0"/>
    <xf numFmtId="0" fontId="21" fillId="6" borderId="1" applyNumberFormat="0" applyAlignment="0" applyProtection="0"/>
    <xf numFmtId="0" fontId="22" fillId="0" borderId="6" applyNumberFormat="0" applyFill="0" applyAlignment="0" applyProtection="0"/>
  </cellStyleXfs>
  <cellXfs count="22">
    <xf numFmtId="0" fontId="0" fillId="0" borderId="0" xfId="0"/>
    <xf numFmtId="0" fontId="2" fillId="2" borderId="0" xfId="0" applyFont="1" applyFill="1" applyAlignment="1" applyProtection="1">
      <alignment horizontal="left" vertical="center" wrapText="1"/>
      <protection locked="0"/>
    </xf>
    <xf numFmtId="0" fontId="4" fillId="2" borderId="0" xfId="0" applyFont="1" applyFill="1" applyAlignment="1" applyProtection="1">
      <alignment vertical="center" wrapText="1"/>
      <protection locked="0"/>
    </xf>
    <xf numFmtId="44" fontId="4" fillId="2" borderId="0" xfId="1" applyFont="1" applyFill="1" applyAlignment="1" applyProtection="1">
      <alignment wrapText="1"/>
      <protection locked="0"/>
    </xf>
    <xf numFmtId="0" fontId="7" fillId="3" borderId="2" xfId="0" applyFont="1" applyFill="1" applyBorder="1" applyAlignment="1">
      <alignment horizontal="center" vertical="center" wrapText="1"/>
    </xf>
    <xf numFmtId="0" fontId="7" fillId="2" borderId="0" xfId="0" applyFont="1" applyFill="1" applyAlignment="1" applyProtection="1">
      <alignment horizontal="left" vertical="center" wrapText="1"/>
      <protection locked="0"/>
    </xf>
    <xf numFmtId="44" fontId="7" fillId="3" borderId="9" xfId="1" applyFont="1" applyFill="1" applyBorder="1" applyAlignment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  <protection locked="0"/>
    </xf>
    <xf numFmtId="7" fontId="0" fillId="0" borderId="8" xfId="1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5" fillId="2" borderId="0" xfId="0" applyFont="1" applyFill="1" applyAlignment="1">
      <alignment wrapText="1"/>
    </xf>
    <xf numFmtId="0" fontId="3" fillId="2" borderId="0" xfId="0" applyFont="1" applyFill="1" applyAlignment="1" applyProtection="1">
      <alignment vertical="center" wrapText="1"/>
      <protection locked="0"/>
    </xf>
    <xf numFmtId="0" fontId="6" fillId="2" borderId="0" xfId="0" applyFont="1" applyFill="1" applyAlignment="1" applyProtection="1">
      <alignment horizontal="left" wrapText="1"/>
      <protection locked="0"/>
    </xf>
    <xf numFmtId="0" fontId="6" fillId="2" borderId="0" xfId="0" applyFont="1" applyFill="1" applyAlignment="1" applyProtection="1">
      <alignment wrapText="1"/>
      <protection locked="0"/>
    </xf>
    <xf numFmtId="44" fontId="6" fillId="2" borderId="0" xfId="1" applyFont="1" applyFill="1" applyAlignment="1" applyProtection="1">
      <alignment wrapText="1"/>
      <protection locked="0"/>
    </xf>
    <xf numFmtId="0" fontId="0" fillId="0" borderId="3" xfId="0" applyBorder="1" applyAlignment="1">
      <alignment wrapText="1"/>
    </xf>
    <xf numFmtId="0" fontId="8" fillId="0" borderId="0" xfId="0" applyFont="1" applyAlignment="1">
      <alignment horizontal="center" vertical="center" wrapText="1"/>
    </xf>
    <xf numFmtId="165" fontId="0" fillId="0" borderId="0" xfId="0" applyNumberFormat="1" applyAlignment="1">
      <alignment wrapText="1"/>
    </xf>
    <xf numFmtId="0" fontId="3" fillId="2" borderId="0" xfId="0" applyFont="1" applyFill="1" applyAlignment="1" applyProtection="1">
      <alignment horizontal="left" vertical="center" wrapText="1"/>
      <protection locked="0"/>
    </xf>
    <xf numFmtId="0" fontId="0" fillId="0" borderId="0" xfId="0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28">
    <cellStyle name="Celda vinculada 2" xfId="15" xr:uid="{5199B40C-1602-4B87-8E27-92118AEAAE35}"/>
    <cellStyle name="Celda vinculada 2 2" xfId="27" xr:uid="{221EF1F7-D497-4AB5-89DA-AA9C743121D9}"/>
    <cellStyle name="Entrada 2" xfId="13" xr:uid="{619DBAFE-79E2-4D95-B6E4-3D75B80656E4}"/>
    <cellStyle name="Entrada 2 2" xfId="25" xr:uid="{BC1BF5D9-4900-4B72-8A40-DDA77548D3A7}"/>
    <cellStyle name="Excel Built-in Normal" xfId="3" xr:uid="{BEBF2793-EDA4-4FA7-9D2F-1E53EC26EA97}"/>
    <cellStyle name="Excel Built-in Normal 2" xfId="8" xr:uid="{5C36C532-84E5-46EC-8B36-B2497552EBDF}"/>
    <cellStyle name="Excel Built-in Normal 3" xfId="17" xr:uid="{B2C54873-EC1A-44FA-BF83-6FC305285EDA}"/>
    <cellStyle name="Excel Built-in Normal 4" xfId="20" xr:uid="{8A068523-C83B-4693-97E9-08512890862B}"/>
    <cellStyle name="Moneda" xfId="1" builtinId="4"/>
    <cellStyle name="Moneda 2" xfId="2" xr:uid="{470F167F-D509-495D-90B1-129B5200360F}"/>
    <cellStyle name="Moneda 3" xfId="5" xr:uid="{B790BA18-3294-444C-9D3D-00C31B681A4A}"/>
    <cellStyle name="Moneda 4" xfId="7" xr:uid="{D5003006-2932-4D94-8782-76524472E400}"/>
    <cellStyle name="Moneda 5" xfId="10" xr:uid="{8D2DFA1D-4351-4F20-8488-3CFC6CAC738E}"/>
    <cellStyle name="Moneda 6" xfId="18" xr:uid="{AA91F115-7F49-49BE-95DD-80C2DDDD7474}"/>
    <cellStyle name="Moneda 7" xfId="19" xr:uid="{BAAD8410-94C0-42C1-9AE7-ED5315F95EA1}"/>
    <cellStyle name="Moneda 8" xfId="21" xr:uid="{04B72544-2816-47C5-93D8-B6C297378A83}"/>
    <cellStyle name="Moneda 9" xfId="22" xr:uid="{28955198-EDE5-47DA-8AA4-4EB64388FE09}"/>
    <cellStyle name="Normal" xfId="0" builtinId="0"/>
    <cellStyle name="Normal 2" xfId="4" xr:uid="{43C1E250-E97F-41FE-BA5D-6E045AD71CC4}"/>
    <cellStyle name="Normal 2 2" xfId="23" xr:uid="{FA62EF31-193C-4BFE-B9AA-854A7AE30B0E}"/>
    <cellStyle name="Normal 3" xfId="6" xr:uid="{06C479B1-DA43-4E34-AEEF-8FA1DACC5DF3}"/>
    <cellStyle name="Normal 4" xfId="9" xr:uid="{BDA2147C-B5CC-4608-83DB-76D302524D06}"/>
    <cellStyle name="Normal 5" xfId="11" xr:uid="{88CD7106-A1DB-47B8-B7A5-E45CD915F66F}"/>
    <cellStyle name="Normal 6" xfId="16" xr:uid="{4FF09D66-8B2B-47DA-8932-0A76228FD2BA}"/>
    <cellStyle name="Notas 2" xfId="12" xr:uid="{09064333-BF30-4288-8125-CD8EB7A70E1A}"/>
    <cellStyle name="Notas 2 2" xfId="24" xr:uid="{9A3CCE60-6890-47E2-94EE-318F888FEF00}"/>
    <cellStyle name="Salida 2" xfId="14" xr:uid="{058F9BAD-76B3-40DC-91BF-B41FA22E358A}"/>
    <cellStyle name="Salida 2 2" xfId="26" xr:uid="{274F0ADA-578C-414E-B6E0-F8070B10B4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1266825</xdr:colOff>
      <xdr:row>0</xdr:row>
      <xdr:rowOff>142874</xdr:rowOff>
    </xdr:from>
    <xdr:to>
      <xdr:col>7</xdr:col>
      <xdr:colOff>876300</xdr:colOff>
      <xdr:row>1</xdr:row>
      <xdr:rowOff>66674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EB58F9D-0A2A-4434-8D10-A8D2AA9D0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142874"/>
          <a:ext cx="1066800" cy="106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UNICIPIO%20DE%20CALKINI\2024\TRIMESTRALES\3ER%20TRIM%202024\TERCER%20TRIMESTRE\IV.%20EJERCICIO%20PRESUPUESTARIO\AYUDAS%20Y%20SUBSIDIOS%203ertrim2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SUBSIDIOS AYUDAS"/>
      <sheetName val="Hoja1"/>
      <sheetName val="presiden"/>
      <sheetName val="sria"/>
      <sheetName val="enero"/>
      <sheetName val="febrero"/>
      <sheetName val="marzo"/>
      <sheetName val="Datos"/>
      <sheetName val="COG"/>
      <sheetName val="PRESIDENCIA"/>
      <sheetName val="SECRETARIA"/>
      <sheetName val="GS ABRIL"/>
      <sheetName val="GS MAYO"/>
      <sheetName val="GS JUNIO"/>
      <sheetName val="tota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B3" t="str">
            <v xml:space="preserve"> - Seleccione un ente público</v>
          </cell>
          <cell r="C3" t="str">
            <v xml:space="preserve"> - Seleccione el Périodo</v>
          </cell>
          <cell r="D3" t="str">
            <v xml:space="preserve"> - Seleccione el año</v>
          </cell>
        </row>
        <row r="4">
          <cell r="B4" t="str">
            <v>Auditoría Superior del Estado de Campeche</v>
          </cell>
          <cell r="C4" t="str">
            <v>1er Trimestre</v>
          </cell>
          <cell r="D4">
            <v>2017</v>
          </cell>
        </row>
        <row r="5">
          <cell r="B5" t="str">
            <v>Agencia de Energía del Estado de Campeche</v>
          </cell>
          <cell r="C5" t="str">
            <v>2do Trimestre</v>
          </cell>
          <cell r="D5">
            <v>2018</v>
          </cell>
        </row>
        <row r="6">
          <cell r="B6" t="str">
            <v>Colegio de Bachilleres del Estado de Campeche</v>
          </cell>
          <cell r="C6" t="str">
            <v>3er Trimestre</v>
          </cell>
          <cell r="D6">
            <v>2019</v>
          </cell>
        </row>
        <row r="7">
          <cell r="B7" t="str">
            <v>Colegio de Educación Profesional y Técnica de Campeche</v>
          </cell>
          <cell r="C7" t="str">
            <v>4to Trimestre</v>
          </cell>
          <cell r="D7">
            <v>2020</v>
          </cell>
        </row>
        <row r="8">
          <cell r="B8" t="str">
            <v>Colegio de Estudios Científicos y Tecnológicos del Estado de Campeche</v>
          </cell>
          <cell r="D8">
            <v>2021</v>
          </cell>
        </row>
        <row r="9">
          <cell r="B9" t="str">
            <v>Comisión de Agua Potable y Alcantarillado de Campeche</v>
          </cell>
          <cell r="D9">
            <v>2022</v>
          </cell>
        </row>
        <row r="10">
          <cell r="B10" t="str">
            <v>Comisión de Derechos Humanos del Estado de Campeche</v>
          </cell>
          <cell r="D10">
            <v>2023</v>
          </cell>
        </row>
        <row r="11">
          <cell r="B11" t="str">
            <v>Comisión de Transparencia y Acceso a la Información Pública del Estado de Campeche</v>
          </cell>
          <cell r="D11">
            <v>2024</v>
          </cell>
        </row>
        <row r="12">
          <cell r="B12" t="str">
            <v>Comisión Estatal de Desarrollo de Suelo y Vivienda</v>
          </cell>
          <cell r="D12">
            <v>2025</v>
          </cell>
        </row>
        <row r="13">
          <cell r="B13" t="str">
            <v xml:space="preserve">Consejería Jurídica </v>
          </cell>
          <cell r="D13">
            <v>2026</v>
          </cell>
        </row>
        <row r="14">
          <cell r="B14" t="str">
            <v>Consejo Estatal de Investigación Científica y Desarrollo Tecnológico de Campeche</v>
          </cell>
          <cell r="D14">
            <v>2027</v>
          </cell>
        </row>
        <row r="15">
          <cell r="B15" t="str">
            <v>En cumplimiento al artículo Décimotercero Transitorio de la presente Ley</v>
          </cell>
        </row>
        <row r="16">
          <cell r="B16" t="str">
            <v>Fideicomiso del 2% sobre nómina</v>
          </cell>
        </row>
        <row r="17">
          <cell r="B17" t="str">
            <v xml:space="preserve">Fiscalía General del Estado de Campeche </v>
          </cell>
        </row>
        <row r="18">
          <cell r="B18" t="str">
            <v>Fiscalía Especializada en Combate a la Corrupción del Estado de Campeche</v>
          </cell>
        </row>
        <row r="19">
          <cell r="B19" t="str">
            <v>Fondo Campeche</v>
          </cell>
        </row>
        <row r="20">
          <cell r="B20" t="str">
            <v>Fondo Estatal de Fomento Industrial del Estado de Campeche</v>
          </cell>
        </row>
        <row r="21">
          <cell r="B21" t="str">
            <v>Fundación Pablo García</v>
          </cell>
        </row>
        <row r="22">
          <cell r="B22" t="str">
            <v>H. Ayuntamiento de Calakmul</v>
          </cell>
        </row>
        <row r="23">
          <cell r="B23" t="str">
            <v>H. Ayuntamiento de Calkini</v>
          </cell>
        </row>
        <row r="24">
          <cell r="B24" t="str">
            <v>H. Ayuntamiento de Campeche</v>
          </cell>
        </row>
        <row r="25">
          <cell r="B25" t="str">
            <v>H. Ayuntamiento de Candelaria</v>
          </cell>
        </row>
        <row r="26">
          <cell r="B26" t="str">
            <v>H. Ayuntamiento de Carmen</v>
          </cell>
        </row>
        <row r="27">
          <cell r="B27" t="str">
            <v xml:space="preserve">H. Ayuntamiento de Champotón </v>
          </cell>
        </row>
        <row r="28">
          <cell r="B28" t="str">
            <v>H. Ayuntamiento de Escárcega</v>
          </cell>
        </row>
        <row r="29">
          <cell r="B29" t="str">
            <v>H. Ayuntamiento de Hecelchakan</v>
          </cell>
        </row>
        <row r="30">
          <cell r="B30" t="str">
            <v>H. Ayuntamiento de Hopelchen</v>
          </cell>
        </row>
        <row r="31">
          <cell r="B31" t="str">
            <v>H. Ayuntamiento de Palizada</v>
          </cell>
        </row>
        <row r="32">
          <cell r="B32" t="str">
            <v>H. Ayuntamiento de Tenabo</v>
          </cell>
        </row>
        <row r="33">
          <cell r="B33" t="str">
            <v>H. Congreso del Estado de Campeche</v>
          </cell>
        </row>
        <row r="34">
          <cell r="B34" t="str">
            <v>Hospital Dr. Manuel Campos</v>
          </cell>
        </row>
        <row r="35">
          <cell r="B35" t="str">
            <v>Hospital Psiquiátrico de Campeche</v>
          </cell>
        </row>
        <row r="36">
          <cell r="B36" t="str">
            <v>Instituto Campechano</v>
          </cell>
        </row>
        <row r="37">
          <cell r="B37" t="str">
            <v>Instituto de Acceso a la Justicia en el Estado de Campeche</v>
          </cell>
        </row>
        <row r="38">
          <cell r="B38" t="str">
            <v>Instituto de Capacitación para el Trabajo del Estado de Campeche</v>
          </cell>
        </row>
        <row r="39">
          <cell r="B39" t="str">
            <v>Instituto de Desarrollo y Formación Social</v>
          </cell>
        </row>
        <row r="40">
          <cell r="B40" t="str">
            <v>Instituto de Información Estadística, Geografía y Catastral del Estado de Campeche</v>
          </cell>
        </row>
        <row r="41">
          <cell r="B41" t="str">
            <v>Instituto de la Infraestructura Física y Educativa del Estado de Campeche</v>
          </cell>
        </row>
        <row r="42">
          <cell r="B42" t="str">
            <v>Instituto de la Juventud del Estado de Campeche</v>
          </cell>
        </row>
        <row r="43">
          <cell r="B43" t="str">
            <v>Instituto de la Mujer del Estado de Campeche</v>
          </cell>
        </row>
        <row r="44">
          <cell r="B44" t="str">
            <v>Instituto de Seguridad y Servicios Sociales de los Trabajadores del Estado de Campeche</v>
          </cell>
        </row>
        <row r="45">
          <cell r="B45" t="str">
            <v>Instituto de Servicios Descentralizados de Salud Pública del Estado de Campeche</v>
          </cell>
        </row>
        <row r="46">
          <cell r="B46" t="str">
            <v>Instituto del Deporte del Estado de Campeche</v>
          </cell>
        </row>
        <row r="47">
          <cell r="B47" t="str">
            <v>Instituto Electoral del Estado de Campeche</v>
          </cell>
        </row>
        <row r="48">
          <cell r="B48" t="str">
            <v>Instituto Estatal de la Educación para los Adultos del Estado de Campeche</v>
          </cell>
        </row>
        <row r="49">
          <cell r="B49" t="str">
            <v>Instituto Estatal para el Fomento de las Actividades Artesanales en Campeche</v>
          </cell>
        </row>
        <row r="50">
          <cell r="B50" t="str">
            <v>Instituto Tecnológico Superior de Calkini</v>
          </cell>
        </row>
        <row r="51">
          <cell r="B51" t="str">
            <v>Instituto Tecnológico Superior de Champotón</v>
          </cell>
        </row>
        <row r="52">
          <cell r="B52" t="str">
            <v>Instituto Tecnológico Superior de Escárcega</v>
          </cell>
        </row>
        <row r="53">
          <cell r="B53" t="str">
            <v>Instituto Tecnológico Superior de Hopelchén</v>
          </cell>
        </row>
        <row r="54">
          <cell r="B54" t="str">
            <v>Poder Judicial del Estado de Campeche</v>
          </cell>
        </row>
        <row r="55">
          <cell r="B55" t="str">
            <v>Poder Legislativo del Estado de Campeche</v>
          </cell>
        </row>
        <row r="56">
          <cell r="B56" t="str">
            <v>Promotora de Eventos Artísticos, Culturales y de Convenciones del Estado de Campeche</v>
          </cell>
        </row>
        <row r="57">
          <cell r="B57" t="str">
            <v>Promotora para la Conservación y Desarrollo Sustentable del Estado de Campeche</v>
          </cell>
        </row>
        <row r="58">
          <cell r="B58" t="str">
            <v>Régimen Estatal de Protección Social en Salud en Campeche</v>
          </cell>
        </row>
        <row r="59">
          <cell r="B59" t="str">
            <v xml:space="preserve">Secretaría de Administración e Innovación Gubernamental </v>
          </cell>
        </row>
        <row r="60">
          <cell r="B60" t="str">
            <v>Secretaría de Cultura del Estado de Campeche</v>
          </cell>
        </row>
        <row r="61">
          <cell r="B61" t="str">
            <v>Secretaría de Desarrollo Económico del Estado de Campeche</v>
          </cell>
        </row>
        <row r="62">
          <cell r="B62" t="str">
            <v>Secretaría de Desarrollo Energético Sustentable del Estado de Campeche</v>
          </cell>
        </row>
        <row r="63">
          <cell r="B63" t="str">
            <v>Secretaría de Desarrollo Rural del Estado de Campeche</v>
          </cell>
        </row>
        <row r="64">
          <cell r="B64" t="str">
            <v>Secretaría de Desarrollo Social y Humano del Estado de Campeche</v>
          </cell>
        </row>
        <row r="65">
          <cell r="B65" t="str">
            <v>Secretaría de Desarrollo Urbano, Obras Públicas e Infraestructura del Estado de Campeche</v>
          </cell>
        </row>
        <row r="66">
          <cell r="B66" t="str">
            <v>Secretaría de Educación del Estado de Campeche</v>
          </cell>
        </row>
        <row r="67">
          <cell r="B67" t="str">
            <v>Secretaría de Finanzas del Estado de Campeche</v>
          </cell>
        </row>
        <row r="68">
          <cell r="B68" t="str">
            <v>Secretaría de Gobierno del Estado de Campeche</v>
          </cell>
        </row>
        <row r="69">
          <cell r="B69" t="str">
            <v>Secretaría de la Contraloría del Estado de Campeche</v>
          </cell>
        </row>
        <row r="70">
          <cell r="B70" t="str">
            <v>Secretaría de Medio Ambiente y Recursos Naturales del Estado de Campeche</v>
          </cell>
        </row>
        <row r="71">
          <cell r="B71" t="str">
            <v>Secretaría de Pesca y Acuacultura del Estado de Campeche</v>
          </cell>
        </row>
        <row r="72">
          <cell r="B72" t="str">
            <v>Secretaría de Planeación del Estado de Campeche</v>
          </cell>
        </row>
        <row r="73">
          <cell r="B73" t="str">
            <v>Secretaría de Protección Civil del Estado de Campeche</v>
          </cell>
        </row>
        <row r="74">
          <cell r="B74" t="str">
            <v>Secretaría de Salud del Estado de Campeche</v>
          </cell>
        </row>
        <row r="75">
          <cell r="B75" t="str">
            <v>Secretaría de Seguridad Pública del Estado de Campeche</v>
          </cell>
        </row>
        <row r="76">
          <cell r="B76" t="str">
            <v>Secretaría de Turismo del Estado de Campeche</v>
          </cell>
        </row>
        <row r="77">
          <cell r="B77" t="str">
            <v>Secretaría del Trabajo y Previsión Social del Estado de Campeche</v>
          </cell>
        </row>
        <row r="78">
          <cell r="B78" t="str">
            <v>Secretaría Ejecutiva del Sistema Estatal Anticorrupción del Estado de Campeche</v>
          </cell>
        </row>
        <row r="79">
          <cell r="B79" t="str">
            <v>Sistema de Atención a Niños y Adolescentes Farmacodependientes "Vida Nueva"</v>
          </cell>
        </row>
        <row r="80">
          <cell r="B80" t="str">
            <v>Sistema de Televisión y Radio de Campeche</v>
          </cell>
        </row>
        <row r="81">
          <cell r="B81" t="str">
            <v>Sistema para el Desarrollo Integral de la Familia del Estado de Campeche</v>
          </cell>
        </row>
        <row r="82">
          <cell r="B82" t="str">
            <v>Tribunal Electoral del Estado de Campeche</v>
          </cell>
        </row>
        <row r="83">
          <cell r="B83" t="str">
            <v>Tribunal de Justicia Administrativa del Estado de Campeche</v>
          </cell>
        </row>
        <row r="84">
          <cell r="B84" t="str">
            <v>Universidad Autónoma de Campeche</v>
          </cell>
        </row>
        <row r="85">
          <cell r="B85" t="str">
            <v>Universidad Autónoma del Carmen</v>
          </cell>
        </row>
        <row r="86">
          <cell r="B86" t="str">
            <v>Universidad Tecnológica de Calakmul</v>
          </cell>
        </row>
        <row r="87">
          <cell r="B87" t="str">
            <v>Universidad Tecnológica de Campeche</v>
          </cell>
        </row>
        <row r="88">
          <cell r="B88" t="str">
            <v>Universidad Tecnológica de Candelaria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8EF70-E391-446D-8F3B-A872D9171BF4}">
  <sheetPr>
    <pageSetUpPr fitToPage="1"/>
  </sheetPr>
  <dimension ref="A1:H640"/>
  <sheetViews>
    <sheetView tabSelected="1" zoomScale="70" zoomScaleNormal="70" workbookViewId="0">
      <selection activeCell="N8" sqref="N8"/>
    </sheetView>
  </sheetViews>
  <sheetFormatPr baseColWidth="10" defaultRowHeight="15" x14ac:dyDescent="0.25"/>
  <cols>
    <col min="1" max="4" width="21.85546875" style="9" customWidth="1"/>
    <col min="5" max="5" width="28.5703125" style="9" customWidth="1"/>
    <col min="6" max="6" width="26.42578125" style="9" customWidth="1"/>
    <col min="7" max="8" width="21.85546875" style="9" customWidth="1"/>
    <col min="9" max="16384" width="11.42578125" style="9"/>
  </cols>
  <sheetData>
    <row r="1" spans="1:8" ht="90" customHeight="1" x14ac:dyDescent="0.25">
      <c r="A1" s="19" t="s">
        <v>12</v>
      </c>
      <c r="B1" s="19"/>
      <c r="C1" s="19"/>
      <c r="D1" s="19"/>
      <c r="E1" s="19"/>
      <c r="F1" s="19"/>
      <c r="G1" s="19"/>
      <c r="H1" s="19"/>
    </row>
    <row r="2" spans="1:8" ht="15.75" x14ac:dyDescent="0.25">
      <c r="A2" s="1" t="s">
        <v>0</v>
      </c>
      <c r="B2" s="18" t="s">
        <v>1</v>
      </c>
      <c r="C2" s="18"/>
      <c r="D2" s="18"/>
      <c r="E2" s="18"/>
      <c r="F2" s="18"/>
      <c r="G2" s="2"/>
      <c r="H2" s="3"/>
    </row>
    <row r="3" spans="1:8" ht="15.75" x14ac:dyDescent="0.25">
      <c r="A3" s="1" t="s">
        <v>2</v>
      </c>
      <c r="B3" s="18" t="s">
        <v>20</v>
      </c>
      <c r="C3" s="18"/>
      <c r="D3" s="18"/>
      <c r="E3" s="10"/>
      <c r="F3" s="11"/>
      <c r="G3" s="2"/>
      <c r="H3" s="3"/>
    </row>
    <row r="4" spans="1:8" ht="15.75" x14ac:dyDescent="0.25">
      <c r="A4" s="1" t="s">
        <v>3</v>
      </c>
      <c r="B4" s="18" t="s">
        <v>19</v>
      </c>
      <c r="C4" s="18"/>
      <c r="D4" s="18"/>
      <c r="E4" s="10"/>
      <c r="F4" s="11"/>
      <c r="G4" s="2"/>
    </row>
    <row r="5" spans="1:8" x14ac:dyDescent="0.25">
      <c r="A5" s="12"/>
      <c r="B5" s="13"/>
      <c r="C5" s="13"/>
      <c r="D5" s="13"/>
      <c r="E5" s="13"/>
      <c r="F5" s="13"/>
      <c r="G5" s="13"/>
      <c r="H5" s="14"/>
    </row>
    <row r="6" spans="1:8" ht="15.75" thickBot="1" x14ac:dyDescent="0.3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6" t="s">
        <v>11</v>
      </c>
    </row>
    <row r="7" spans="1:8" ht="30.75" thickBot="1" x14ac:dyDescent="0.3">
      <c r="A7" s="7" t="s">
        <v>21</v>
      </c>
      <c r="B7" s="7" t="str">
        <f>IF(ISERROR(FIND("Ayuda",A7)),"","X")</f>
        <v>X</v>
      </c>
      <c r="C7" s="7" t="s">
        <v>60</v>
      </c>
      <c r="D7" s="7" t="s">
        <v>42</v>
      </c>
      <c r="E7" s="7" t="s">
        <v>22</v>
      </c>
      <c r="F7" s="7" t="s">
        <v>23</v>
      </c>
      <c r="G7" s="7" t="s">
        <v>824</v>
      </c>
      <c r="H7" s="8">
        <v>500</v>
      </c>
    </row>
    <row r="8" spans="1:8" ht="30.75" thickBot="1" x14ac:dyDescent="0.3">
      <c r="A8" s="7" t="s">
        <v>21</v>
      </c>
      <c r="B8" s="7" t="str">
        <f t="shared" ref="B8:B16" si="0">IF(ISERROR(FIND("Ayuda",A8)),"","X")</f>
        <v>X</v>
      </c>
      <c r="C8" s="7" t="s">
        <v>60</v>
      </c>
      <c r="D8" s="7" t="s">
        <v>42</v>
      </c>
      <c r="E8" s="7" t="s">
        <v>24</v>
      </c>
      <c r="F8" s="7" t="s">
        <v>25</v>
      </c>
      <c r="G8" s="7" t="s">
        <v>824</v>
      </c>
      <c r="H8" s="8">
        <v>500</v>
      </c>
    </row>
    <row r="9" spans="1:8" ht="30.75" thickBot="1" x14ac:dyDescent="0.3">
      <c r="A9" s="7" t="s">
        <v>21</v>
      </c>
      <c r="B9" s="7" t="str">
        <f t="shared" si="0"/>
        <v>X</v>
      </c>
      <c r="C9" s="7" t="s">
        <v>60</v>
      </c>
      <c r="D9" s="7" t="s">
        <v>42</v>
      </c>
      <c r="E9" s="7" t="s">
        <v>26</v>
      </c>
      <c r="F9" s="7" t="s">
        <v>27</v>
      </c>
      <c r="G9" s="7" t="s">
        <v>824</v>
      </c>
      <c r="H9" s="8">
        <v>500</v>
      </c>
    </row>
    <row r="10" spans="1:8" ht="30.75" thickBot="1" x14ac:dyDescent="0.3">
      <c r="A10" s="7" t="s">
        <v>21</v>
      </c>
      <c r="B10" s="7" t="str">
        <f t="shared" si="0"/>
        <v>X</v>
      </c>
      <c r="C10" s="7" t="s">
        <v>60</v>
      </c>
      <c r="D10" s="7" t="s">
        <v>42</v>
      </c>
      <c r="E10" s="7" t="s">
        <v>28</v>
      </c>
      <c r="F10" s="7" t="s">
        <v>29</v>
      </c>
      <c r="G10" s="7" t="s">
        <v>824</v>
      </c>
      <c r="H10" s="8">
        <v>500</v>
      </c>
    </row>
    <row r="11" spans="1:8" ht="30.75" thickBot="1" x14ac:dyDescent="0.3">
      <c r="A11" s="7" t="s">
        <v>21</v>
      </c>
      <c r="B11" s="7" t="str">
        <f t="shared" si="0"/>
        <v>X</v>
      </c>
      <c r="C11" s="7" t="s">
        <v>60</v>
      </c>
      <c r="D11" s="7" t="s">
        <v>42</v>
      </c>
      <c r="E11" s="7" t="s">
        <v>30</v>
      </c>
      <c r="F11" s="7" t="s">
        <v>31</v>
      </c>
      <c r="G11" s="7" t="s">
        <v>824</v>
      </c>
      <c r="H11" s="8">
        <v>500</v>
      </c>
    </row>
    <row r="12" spans="1:8" ht="30.75" thickBot="1" x14ac:dyDescent="0.3">
      <c r="A12" s="7" t="s">
        <v>21</v>
      </c>
      <c r="B12" s="7" t="str">
        <f t="shared" si="0"/>
        <v>X</v>
      </c>
      <c r="C12" s="7" t="s">
        <v>60</v>
      </c>
      <c r="D12" s="7" t="s">
        <v>42</v>
      </c>
      <c r="E12" s="7" t="s">
        <v>32</v>
      </c>
      <c r="F12" s="7" t="s">
        <v>33</v>
      </c>
      <c r="G12" s="7" t="s">
        <v>824</v>
      </c>
      <c r="H12" s="8">
        <v>500</v>
      </c>
    </row>
    <row r="13" spans="1:8" ht="30.75" thickBot="1" x14ac:dyDescent="0.3">
      <c r="A13" s="7" t="s">
        <v>21</v>
      </c>
      <c r="B13" s="7" t="str">
        <f t="shared" si="0"/>
        <v>X</v>
      </c>
      <c r="C13" s="7" t="s">
        <v>60</v>
      </c>
      <c r="D13" s="7" t="s">
        <v>42</v>
      </c>
      <c r="E13" s="7" t="s">
        <v>34</v>
      </c>
      <c r="F13" s="7" t="s">
        <v>35</v>
      </c>
      <c r="G13" s="7" t="s">
        <v>824</v>
      </c>
      <c r="H13" s="8">
        <v>500</v>
      </c>
    </row>
    <row r="14" spans="1:8" ht="30.75" thickBot="1" x14ac:dyDescent="0.3">
      <c r="A14" s="7" t="s">
        <v>21</v>
      </c>
      <c r="B14" s="7" t="str">
        <f t="shared" si="0"/>
        <v>X</v>
      </c>
      <c r="C14" s="7" t="s">
        <v>60</v>
      </c>
      <c r="D14" s="7" t="s">
        <v>42</v>
      </c>
      <c r="E14" s="7" t="s">
        <v>36</v>
      </c>
      <c r="F14" s="7" t="s">
        <v>37</v>
      </c>
      <c r="G14" s="7" t="s">
        <v>824</v>
      </c>
      <c r="H14" s="8">
        <v>500</v>
      </c>
    </row>
    <row r="15" spans="1:8" ht="30.75" thickBot="1" x14ac:dyDescent="0.3">
      <c r="A15" s="7" t="s">
        <v>21</v>
      </c>
      <c r="B15" s="7" t="str">
        <f t="shared" si="0"/>
        <v>X</v>
      </c>
      <c r="C15" s="7" t="s">
        <v>60</v>
      </c>
      <c r="D15" s="7" t="s">
        <v>42</v>
      </c>
      <c r="E15" s="7" t="s">
        <v>38</v>
      </c>
      <c r="F15" s="7" t="s">
        <v>39</v>
      </c>
      <c r="G15" s="7" t="s">
        <v>824</v>
      </c>
      <c r="H15" s="8">
        <v>500</v>
      </c>
    </row>
    <row r="16" spans="1:8" ht="30.75" thickBot="1" x14ac:dyDescent="0.3">
      <c r="A16" s="7" t="s">
        <v>21</v>
      </c>
      <c r="B16" s="7" t="str">
        <f t="shared" si="0"/>
        <v>X</v>
      </c>
      <c r="C16" s="7" t="s">
        <v>60</v>
      </c>
      <c r="D16" s="7" t="s">
        <v>42</v>
      </c>
      <c r="E16" s="7" t="s">
        <v>40</v>
      </c>
      <c r="F16" s="7" t="s">
        <v>41</v>
      </c>
      <c r="G16" s="7" t="s">
        <v>824</v>
      </c>
      <c r="H16" s="8">
        <v>500</v>
      </c>
    </row>
    <row r="17" spans="1:8" ht="30.75" thickBot="1" x14ac:dyDescent="0.3">
      <c r="A17" s="7" t="s">
        <v>21</v>
      </c>
      <c r="B17" s="7" t="str">
        <f>IF(ISERROR(FIND("Ayuda",A17)),"","X")</f>
        <v>X</v>
      </c>
      <c r="C17" s="7" t="str">
        <f>IF(ISERROR(FIND("Subsidio",A17)),"","X")</f>
        <v/>
      </c>
      <c r="D17" s="7" t="str">
        <f>IF(B17="X","Social",IF(C17="X","Económico",""))</f>
        <v>Social</v>
      </c>
      <c r="E17" s="7" t="s">
        <v>43</v>
      </c>
      <c r="F17" s="7" t="s">
        <v>44</v>
      </c>
      <c r="G17" s="7" t="s">
        <v>824</v>
      </c>
      <c r="H17" s="8">
        <v>1389</v>
      </c>
    </row>
    <row r="18" spans="1:8" ht="30.75" thickBot="1" x14ac:dyDescent="0.3">
      <c r="A18" s="7" t="s">
        <v>21</v>
      </c>
      <c r="B18" s="7" t="str">
        <f t="shared" ref="B18:B24" si="1">IF(ISERROR(FIND("Ayuda",A18)),"","X")</f>
        <v>X</v>
      </c>
      <c r="C18" s="7" t="str">
        <f t="shared" ref="C18:C24" si="2">IF(ISERROR(FIND("Subsidio",A18)),"","X")</f>
        <v/>
      </c>
      <c r="D18" s="7" t="str">
        <f t="shared" ref="D18:D24" si="3">IF(B18="X","Social",IF(C18="X","Económico",""))</f>
        <v>Social</v>
      </c>
      <c r="E18" s="7" t="s">
        <v>45</v>
      </c>
      <c r="F18" s="7" t="s">
        <v>46</v>
      </c>
      <c r="G18" s="7" t="s">
        <v>824</v>
      </c>
      <c r="H18" s="8">
        <v>611</v>
      </c>
    </row>
    <row r="19" spans="1:8" ht="30.75" thickBot="1" x14ac:dyDescent="0.3">
      <c r="A19" s="7" t="s">
        <v>21</v>
      </c>
      <c r="B19" s="7" t="str">
        <f t="shared" si="1"/>
        <v>X</v>
      </c>
      <c r="C19" s="7" t="str">
        <f t="shared" si="2"/>
        <v/>
      </c>
      <c r="D19" s="7" t="str">
        <f t="shared" si="3"/>
        <v>Social</v>
      </c>
      <c r="E19" s="7" t="s">
        <v>47</v>
      </c>
      <c r="F19" s="7" t="s">
        <v>48</v>
      </c>
      <c r="G19" s="7" t="s">
        <v>824</v>
      </c>
      <c r="H19" s="8">
        <v>500</v>
      </c>
    </row>
    <row r="20" spans="1:8" ht="30.75" thickBot="1" x14ac:dyDescent="0.3">
      <c r="A20" s="7" t="s">
        <v>21</v>
      </c>
      <c r="B20" s="7" t="str">
        <f t="shared" si="1"/>
        <v>X</v>
      </c>
      <c r="C20" s="7" t="str">
        <f t="shared" si="2"/>
        <v/>
      </c>
      <c r="D20" s="7" t="str">
        <f t="shared" si="3"/>
        <v>Social</v>
      </c>
      <c r="E20" s="7" t="s">
        <v>49</v>
      </c>
      <c r="F20" s="7" t="s">
        <v>50</v>
      </c>
      <c r="G20" s="7" t="s">
        <v>824</v>
      </c>
      <c r="H20" s="8">
        <v>500</v>
      </c>
    </row>
    <row r="21" spans="1:8" ht="30.75" thickBot="1" x14ac:dyDescent="0.3">
      <c r="A21" s="7" t="s">
        <v>21</v>
      </c>
      <c r="B21" s="7" t="str">
        <f t="shared" si="1"/>
        <v>X</v>
      </c>
      <c r="C21" s="7" t="str">
        <f t="shared" si="2"/>
        <v/>
      </c>
      <c r="D21" s="7" t="str">
        <f t="shared" si="3"/>
        <v>Social</v>
      </c>
      <c r="E21" s="7" t="s">
        <v>51</v>
      </c>
      <c r="F21" s="7" t="s">
        <v>52</v>
      </c>
      <c r="G21" s="7" t="s">
        <v>824</v>
      </c>
      <c r="H21" s="8">
        <v>500</v>
      </c>
    </row>
    <row r="22" spans="1:8" ht="30.75" thickBot="1" x14ac:dyDescent="0.3">
      <c r="A22" s="7" t="s">
        <v>21</v>
      </c>
      <c r="B22" s="7" t="str">
        <f t="shared" si="1"/>
        <v>X</v>
      </c>
      <c r="C22" s="7" t="str">
        <f t="shared" si="2"/>
        <v/>
      </c>
      <c r="D22" s="7" t="str">
        <f t="shared" si="3"/>
        <v>Social</v>
      </c>
      <c r="E22" s="7" t="s">
        <v>53</v>
      </c>
      <c r="F22" s="7" t="s">
        <v>54</v>
      </c>
      <c r="G22" s="7" t="s">
        <v>824</v>
      </c>
      <c r="H22" s="8">
        <v>500</v>
      </c>
    </row>
    <row r="23" spans="1:8" ht="30.75" thickBot="1" x14ac:dyDescent="0.3">
      <c r="A23" s="7" t="s">
        <v>21</v>
      </c>
      <c r="B23" s="7" t="str">
        <f t="shared" si="1"/>
        <v>X</v>
      </c>
      <c r="C23" s="7" t="str">
        <f t="shared" si="2"/>
        <v/>
      </c>
      <c r="D23" s="7" t="str">
        <f t="shared" si="3"/>
        <v>Social</v>
      </c>
      <c r="E23" s="7" t="s">
        <v>55</v>
      </c>
      <c r="F23" s="7" t="s">
        <v>56</v>
      </c>
      <c r="G23" s="7" t="s">
        <v>824</v>
      </c>
      <c r="H23" s="8">
        <v>500</v>
      </c>
    </row>
    <row r="24" spans="1:8" ht="30.75" thickBot="1" x14ac:dyDescent="0.3">
      <c r="A24" s="7" t="s">
        <v>21</v>
      </c>
      <c r="B24" s="7" t="str">
        <f t="shared" si="1"/>
        <v>X</v>
      </c>
      <c r="C24" s="7" t="str">
        <f t="shared" si="2"/>
        <v/>
      </c>
      <c r="D24" s="7" t="str">
        <f t="shared" si="3"/>
        <v>Social</v>
      </c>
      <c r="E24" s="7" t="s">
        <v>57</v>
      </c>
      <c r="F24" s="7" t="s">
        <v>58</v>
      </c>
      <c r="G24" s="7" t="s">
        <v>824</v>
      </c>
      <c r="H24" s="8">
        <v>500</v>
      </c>
    </row>
    <row r="25" spans="1:8" ht="30.75" thickBot="1" x14ac:dyDescent="0.3">
      <c r="A25" s="7" t="s">
        <v>21</v>
      </c>
      <c r="B25" s="7" t="s">
        <v>59</v>
      </c>
      <c r="C25" s="7" t="s">
        <v>60</v>
      </c>
      <c r="D25" s="7" t="s">
        <v>42</v>
      </c>
      <c r="E25" s="7" t="s">
        <v>61</v>
      </c>
      <c r="F25" s="7" t="s">
        <v>62</v>
      </c>
      <c r="G25" s="7" t="s">
        <v>63</v>
      </c>
      <c r="H25" s="8">
        <v>500</v>
      </c>
    </row>
    <row r="26" spans="1:8" ht="30.75" thickBot="1" x14ac:dyDescent="0.3">
      <c r="A26" s="7" t="s">
        <v>21</v>
      </c>
      <c r="B26" s="7" t="s">
        <v>59</v>
      </c>
      <c r="C26" s="7" t="s">
        <v>60</v>
      </c>
      <c r="D26" s="7" t="s">
        <v>42</v>
      </c>
      <c r="E26" s="7" t="s">
        <v>64</v>
      </c>
      <c r="F26" s="7" t="s">
        <v>65</v>
      </c>
      <c r="G26" s="7" t="s">
        <v>66</v>
      </c>
      <c r="H26" s="8">
        <v>500</v>
      </c>
    </row>
    <row r="27" spans="1:8" ht="30.75" thickBot="1" x14ac:dyDescent="0.3">
      <c r="A27" s="7" t="s">
        <v>21</v>
      </c>
      <c r="B27" s="7" t="s">
        <v>59</v>
      </c>
      <c r="C27" s="7" t="s">
        <v>60</v>
      </c>
      <c r="D27" s="7" t="s">
        <v>42</v>
      </c>
      <c r="E27" s="7" t="s">
        <v>67</v>
      </c>
      <c r="F27" s="7" t="s">
        <v>68</v>
      </c>
      <c r="G27" s="7" t="s">
        <v>69</v>
      </c>
      <c r="H27" s="8">
        <v>500</v>
      </c>
    </row>
    <row r="28" spans="1:8" ht="30.75" thickBot="1" x14ac:dyDescent="0.3">
      <c r="A28" s="7" t="s">
        <v>21</v>
      </c>
      <c r="B28" s="7" t="s">
        <v>59</v>
      </c>
      <c r="C28" s="7" t="s">
        <v>60</v>
      </c>
      <c r="D28" s="7" t="s">
        <v>42</v>
      </c>
      <c r="E28" s="7" t="s">
        <v>70</v>
      </c>
      <c r="F28" s="7" t="s">
        <v>71</v>
      </c>
      <c r="G28" s="7" t="s">
        <v>72</v>
      </c>
      <c r="H28" s="8">
        <v>500</v>
      </c>
    </row>
    <row r="29" spans="1:8" ht="30.75" thickBot="1" x14ac:dyDescent="0.3">
      <c r="A29" s="7" t="s">
        <v>21</v>
      </c>
      <c r="B29" s="7" t="s">
        <v>59</v>
      </c>
      <c r="C29" s="7" t="s">
        <v>60</v>
      </c>
      <c r="D29" s="7" t="s">
        <v>42</v>
      </c>
      <c r="E29" s="7" t="s">
        <v>73</v>
      </c>
      <c r="F29" s="7" t="s">
        <v>74</v>
      </c>
      <c r="G29" s="7" t="s">
        <v>75</v>
      </c>
      <c r="H29" s="8">
        <v>500</v>
      </c>
    </row>
    <row r="30" spans="1:8" ht="30.75" thickBot="1" x14ac:dyDescent="0.3">
      <c r="A30" s="7" t="s">
        <v>21</v>
      </c>
      <c r="B30" s="7" t="s">
        <v>59</v>
      </c>
      <c r="C30" s="7" t="s">
        <v>60</v>
      </c>
      <c r="D30" s="7" t="s">
        <v>42</v>
      </c>
      <c r="E30" s="7" t="s">
        <v>76</v>
      </c>
      <c r="F30" s="7" t="s">
        <v>77</v>
      </c>
      <c r="G30" s="7" t="s">
        <v>78</v>
      </c>
      <c r="H30" s="8">
        <v>500</v>
      </c>
    </row>
    <row r="31" spans="1:8" ht="30.75" thickBot="1" x14ac:dyDescent="0.3">
      <c r="A31" s="7" t="s">
        <v>21</v>
      </c>
      <c r="B31" s="7" t="s">
        <v>59</v>
      </c>
      <c r="C31" s="7" t="s">
        <v>60</v>
      </c>
      <c r="D31" s="7" t="s">
        <v>42</v>
      </c>
      <c r="E31" s="7" t="s">
        <v>79</v>
      </c>
      <c r="F31" s="7" t="s">
        <v>80</v>
      </c>
      <c r="G31" s="7" t="s">
        <v>81</v>
      </c>
      <c r="H31" s="8">
        <v>500</v>
      </c>
    </row>
    <row r="32" spans="1:8" ht="30.75" thickBot="1" x14ac:dyDescent="0.3">
      <c r="A32" s="7" t="s">
        <v>21</v>
      </c>
      <c r="B32" s="7" t="s">
        <v>59</v>
      </c>
      <c r="C32" s="7" t="s">
        <v>60</v>
      </c>
      <c r="D32" s="7" t="s">
        <v>42</v>
      </c>
      <c r="E32" s="7" t="s">
        <v>82</v>
      </c>
      <c r="F32" s="7" t="s">
        <v>83</v>
      </c>
      <c r="G32" s="7" t="s">
        <v>84</v>
      </c>
      <c r="H32" s="8">
        <v>500</v>
      </c>
    </row>
    <row r="33" spans="1:8" ht="30.75" thickBot="1" x14ac:dyDescent="0.3">
      <c r="A33" s="7" t="s">
        <v>21</v>
      </c>
      <c r="B33" s="7" t="s">
        <v>59</v>
      </c>
      <c r="C33" s="7" t="s">
        <v>60</v>
      </c>
      <c r="D33" s="7" t="s">
        <v>42</v>
      </c>
      <c r="E33" s="7" t="s">
        <v>85</v>
      </c>
      <c r="F33" s="7" t="s">
        <v>86</v>
      </c>
      <c r="G33" s="7" t="s">
        <v>87</v>
      </c>
      <c r="H33" s="8">
        <v>500</v>
      </c>
    </row>
    <row r="34" spans="1:8" ht="30.75" thickBot="1" x14ac:dyDescent="0.3">
      <c r="A34" s="7" t="s">
        <v>21</v>
      </c>
      <c r="B34" s="7" t="s">
        <v>59</v>
      </c>
      <c r="C34" s="7" t="s">
        <v>60</v>
      </c>
      <c r="D34" s="7" t="s">
        <v>42</v>
      </c>
      <c r="E34" s="7" t="s">
        <v>88</v>
      </c>
      <c r="F34" s="7" t="s">
        <v>89</v>
      </c>
      <c r="G34" s="7" t="s">
        <v>90</v>
      </c>
      <c r="H34" s="8">
        <v>500</v>
      </c>
    </row>
    <row r="35" spans="1:8" ht="30.75" thickBot="1" x14ac:dyDescent="0.3">
      <c r="A35" s="7" t="s">
        <v>21</v>
      </c>
      <c r="B35" s="7" t="s">
        <v>59</v>
      </c>
      <c r="C35" s="7"/>
      <c r="D35" s="7" t="s">
        <v>42</v>
      </c>
      <c r="E35" s="7" t="s">
        <v>91</v>
      </c>
      <c r="F35" s="7" t="s">
        <v>92</v>
      </c>
      <c r="G35" s="7" t="s">
        <v>93</v>
      </c>
      <c r="H35" s="8">
        <v>500</v>
      </c>
    </row>
    <row r="36" spans="1:8" ht="30.75" thickBot="1" x14ac:dyDescent="0.3">
      <c r="A36" s="7" t="s">
        <v>21</v>
      </c>
      <c r="B36" s="7" t="s">
        <v>59</v>
      </c>
      <c r="C36" s="7"/>
      <c r="D36" s="7" t="s">
        <v>42</v>
      </c>
      <c r="E36" s="7" t="s">
        <v>94</v>
      </c>
      <c r="F36" s="7" t="s">
        <v>95</v>
      </c>
      <c r="G36" s="7" t="s">
        <v>96</v>
      </c>
      <c r="H36" s="8">
        <v>500</v>
      </c>
    </row>
    <row r="37" spans="1:8" ht="30.75" thickBot="1" x14ac:dyDescent="0.3">
      <c r="A37" s="7" t="s">
        <v>21</v>
      </c>
      <c r="B37" s="7" t="s">
        <v>59</v>
      </c>
      <c r="C37" s="7"/>
      <c r="D37" s="7" t="s">
        <v>42</v>
      </c>
      <c r="E37" s="7" t="s">
        <v>97</v>
      </c>
      <c r="F37" s="7" t="s">
        <v>98</v>
      </c>
      <c r="G37" s="7" t="s">
        <v>99</v>
      </c>
      <c r="H37" s="8">
        <v>500</v>
      </c>
    </row>
    <row r="38" spans="1:8" ht="30.75" thickBot="1" x14ac:dyDescent="0.3">
      <c r="A38" s="7" t="s">
        <v>21</v>
      </c>
      <c r="B38" s="7" t="s">
        <v>59</v>
      </c>
      <c r="C38" s="7"/>
      <c r="D38" s="7" t="s">
        <v>42</v>
      </c>
      <c r="E38" s="7" t="s">
        <v>100</v>
      </c>
      <c r="F38" s="7" t="s">
        <v>101</v>
      </c>
      <c r="G38" s="7" t="s">
        <v>102</v>
      </c>
      <c r="H38" s="8">
        <v>500</v>
      </c>
    </row>
    <row r="39" spans="1:8" ht="30.75" thickBot="1" x14ac:dyDescent="0.3">
      <c r="A39" s="7" t="s">
        <v>21</v>
      </c>
      <c r="B39" s="7" t="s">
        <v>59</v>
      </c>
      <c r="C39" s="7"/>
      <c r="D39" s="7" t="s">
        <v>42</v>
      </c>
      <c r="E39" s="7" t="s">
        <v>103</v>
      </c>
      <c r="F39" s="7" t="s">
        <v>104</v>
      </c>
      <c r="G39" s="7" t="s">
        <v>105</v>
      </c>
      <c r="H39" s="8">
        <v>500</v>
      </c>
    </row>
    <row r="40" spans="1:8" ht="30.75" thickBot="1" x14ac:dyDescent="0.3">
      <c r="A40" s="7" t="s">
        <v>21</v>
      </c>
      <c r="B40" s="7" t="s">
        <v>59</v>
      </c>
      <c r="C40" s="7"/>
      <c r="D40" s="7" t="s">
        <v>42</v>
      </c>
      <c r="E40" s="7" t="s">
        <v>106</v>
      </c>
      <c r="F40" s="7" t="s">
        <v>107</v>
      </c>
      <c r="G40" s="7" t="s">
        <v>108</v>
      </c>
      <c r="H40" s="8">
        <v>500</v>
      </c>
    </row>
    <row r="41" spans="1:8" ht="30.75" thickBot="1" x14ac:dyDescent="0.3">
      <c r="A41" s="7" t="s">
        <v>21</v>
      </c>
      <c r="B41" s="7" t="s">
        <v>59</v>
      </c>
      <c r="C41" s="7"/>
      <c r="D41" s="7" t="s">
        <v>42</v>
      </c>
      <c r="E41" s="7" t="s">
        <v>109</v>
      </c>
      <c r="F41" s="7" t="s">
        <v>110</v>
      </c>
      <c r="G41" s="7" t="s">
        <v>111</v>
      </c>
      <c r="H41" s="8">
        <v>500</v>
      </c>
    </row>
    <row r="42" spans="1:8" ht="30.75" thickBot="1" x14ac:dyDescent="0.3">
      <c r="A42" s="7" t="s">
        <v>21</v>
      </c>
      <c r="B42" s="7" t="s">
        <v>59</v>
      </c>
      <c r="C42" s="7"/>
      <c r="D42" s="7" t="s">
        <v>42</v>
      </c>
      <c r="E42" s="7" t="s">
        <v>112</v>
      </c>
      <c r="F42" s="7" t="s">
        <v>113</v>
      </c>
      <c r="G42" s="7" t="s">
        <v>114</v>
      </c>
      <c r="H42" s="8">
        <v>1500</v>
      </c>
    </row>
    <row r="43" spans="1:8" ht="30.75" thickBot="1" x14ac:dyDescent="0.3">
      <c r="A43" s="7" t="s">
        <v>21</v>
      </c>
      <c r="B43" s="7" t="s">
        <v>59</v>
      </c>
      <c r="C43" s="7"/>
      <c r="D43" s="7" t="s">
        <v>42</v>
      </c>
      <c r="E43" s="7" t="s">
        <v>809</v>
      </c>
      <c r="F43" s="7" t="s">
        <v>384</v>
      </c>
      <c r="G43" s="7" t="s">
        <v>817</v>
      </c>
      <c r="H43" s="8">
        <v>500</v>
      </c>
    </row>
    <row r="44" spans="1:8" ht="30.75" thickBot="1" x14ac:dyDescent="0.3">
      <c r="A44" s="7" t="s">
        <v>21</v>
      </c>
      <c r="B44" s="7" t="s">
        <v>59</v>
      </c>
      <c r="C44" s="7"/>
      <c r="D44" s="7" t="s">
        <v>42</v>
      </c>
      <c r="E44" s="7" t="s">
        <v>810</v>
      </c>
      <c r="F44" s="7" t="s">
        <v>813</v>
      </c>
      <c r="G44" s="7" t="s">
        <v>818</v>
      </c>
      <c r="H44" s="8">
        <v>500</v>
      </c>
    </row>
    <row r="45" spans="1:8" ht="30.75" thickBot="1" x14ac:dyDescent="0.3">
      <c r="A45" s="7" t="s">
        <v>21</v>
      </c>
      <c r="B45" s="7" t="s">
        <v>59</v>
      </c>
      <c r="C45" s="7"/>
      <c r="D45" s="7" t="s">
        <v>42</v>
      </c>
      <c r="E45" s="7" t="s">
        <v>822</v>
      </c>
      <c r="F45" s="7" t="s">
        <v>816</v>
      </c>
      <c r="G45" s="7" t="s">
        <v>819</v>
      </c>
      <c r="H45" s="8">
        <v>500</v>
      </c>
    </row>
    <row r="46" spans="1:8" ht="30.75" thickBot="1" x14ac:dyDescent="0.3">
      <c r="A46" s="7" t="s">
        <v>21</v>
      </c>
      <c r="B46" s="7" t="s">
        <v>59</v>
      </c>
      <c r="C46" s="7"/>
      <c r="D46" s="7" t="s">
        <v>42</v>
      </c>
      <c r="E46" s="7" t="s">
        <v>157</v>
      </c>
      <c r="F46" s="7" t="s">
        <v>823</v>
      </c>
      <c r="G46" s="7" t="s">
        <v>819</v>
      </c>
      <c r="H46" s="8">
        <v>500</v>
      </c>
    </row>
    <row r="47" spans="1:8" ht="30.75" thickBot="1" x14ac:dyDescent="0.3">
      <c r="A47" s="7" t="s">
        <v>21</v>
      </c>
      <c r="B47" s="7" t="s">
        <v>59</v>
      </c>
      <c r="C47" s="7"/>
      <c r="D47" s="7" t="s">
        <v>42</v>
      </c>
      <c r="E47" s="7" t="s">
        <v>811</v>
      </c>
      <c r="F47" s="7" t="s">
        <v>814</v>
      </c>
      <c r="G47" s="7" t="s">
        <v>820</v>
      </c>
      <c r="H47" s="8">
        <v>2000</v>
      </c>
    </row>
    <row r="48" spans="1:8" ht="30.75" thickBot="1" x14ac:dyDescent="0.3">
      <c r="A48" s="7" t="s">
        <v>21</v>
      </c>
      <c r="B48" s="7" t="s">
        <v>59</v>
      </c>
      <c r="C48" s="7"/>
      <c r="D48" s="7" t="s">
        <v>42</v>
      </c>
      <c r="E48" s="7" t="s">
        <v>812</v>
      </c>
      <c r="F48" s="7" t="s">
        <v>491</v>
      </c>
      <c r="G48" s="7" t="s">
        <v>609</v>
      </c>
      <c r="H48" s="8">
        <v>500</v>
      </c>
    </row>
    <row r="49" spans="1:8" ht="30.75" thickBot="1" x14ac:dyDescent="0.3">
      <c r="A49" s="7" t="s">
        <v>21</v>
      </c>
      <c r="B49" s="7" t="s">
        <v>59</v>
      </c>
      <c r="C49" s="7"/>
      <c r="D49" s="7" t="s">
        <v>42</v>
      </c>
      <c r="E49" s="7" t="s">
        <v>354</v>
      </c>
      <c r="F49" s="7" t="s">
        <v>815</v>
      </c>
      <c r="G49" s="7" t="s">
        <v>821</v>
      </c>
      <c r="H49" s="8">
        <v>500</v>
      </c>
    </row>
    <row r="50" spans="1:8" ht="30.75" thickBot="1" x14ac:dyDescent="0.3">
      <c r="A50" s="7" t="s">
        <v>21</v>
      </c>
      <c r="B50" s="7" t="s">
        <v>59</v>
      </c>
      <c r="C50" s="7" t="s">
        <v>60</v>
      </c>
      <c r="D50" s="7" t="s">
        <v>42</v>
      </c>
      <c r="E50" s="7" t="s">
        <v>115</v>
      </c>
      <c r="F50" s="7" t="s">
        <v>116</v>
      </c>
      <c r="G50" s="7" t="s">
        <v>117</v>
      </c>
      <c r="H50" s="8">
        <v>500</v>
      </c>
    </row>
    <row r="51" spans="1:8" ht="30.75" thickBot="1" x14ac:dyDescent="0.3">
      <c r="A51" s="7" t="s">
        <v>21</v>
      </c>
      <c r="B51" s="7" t="s">
        <v>59</v>
      </c>
      <c r="C51" s="7" t="s">
        <v>60</v>
      </c>
      <c r="D51" s="7" t="s">
        <v>42</v>
      </c>
      <c r="E51" s="7" t="s">
        <v>118</v>
      </c>
      <c r="F51" s="7" t="s">
        <v>119</v>
      </c>
      <c r="G51" s="7" t="s">
        <v>120</v>
      </c>
      <c r="H51" s="8">
        <v>500</v>
      </c>
    </row>
    <row r="52" spans="1:8" ht="30.75" thickBot="1" x14ac:dyDescent="0.3">
      <c r="A52" s="7" t="s">
        <v>21</v>
      </c>
      <c r="B52" s="7" t="s">
        <v>59</v>
      </c>
      <c r="C52" s="7" t="s">
        <v>60</v>
      </c>
      <c r="D52" s="7" t="s">
        <v>42</v>
      </c>
      <c r="E52" s="7" t="s">
        <v>121</v>
      </c>
      <c r="F52" s="7" t="s">
        <v>122</v>
      </c>
      <c r="G52" s="7" t="s">
        <v>123</v>
      </c>
      <c r="H52" s="8">
        <v>500</v>
      </c>
    </row>
    <row r="53" spans="1:8" ht="30.75" thickBot="1" x14ac:dyDescent="0.3">
      <c r="A53" s="7" t="s">
        <v>21</v>
      </c>
      <c r="B53" s="7" t="s">
        <v>59</v>
      </c>
      <c r="C53" s="7" t="s">
        <v>60</v>
      </c>
      <c r="D53" s="7" t="s">
        <v>42</v>
      </c>
      <c r="E53" s="7" t="s">
        <v>124</v>
      </c>
      <c r="F53" s="7" t="s">
        <v>125</v>
      </c>
      <c r="G53" s="7" t="s">
        <v>126</v>
      </c>
      <c r="H53" s="8">
        <v>500</v>
      </c>
    </row>
    <row r="54" spans="1:8" ht="30.75" thickBot="1" x14ac:dyDescent="0.3">
      <c r="A54" s="7" t="s">
        <v>21</v>
      </c>
      <c r="B54" s="7" t="s">
        <v>59</v>
      </c>
      <c r="C54" s="7" t="s">
        <v>60</v>
      </c>
      <c r="D54" s="7" t="s">
        <v>42</v>
      </c>
      <c r="E54" s="7" t="s">
        <v>127</v>
      </c>
      <c r="F54" s="7" t="s">
        <v>128</v>
      </c>
      <c r="G54" s="7" t="s">
        <v>129</v>
      </c>
      <c r="H54" s="8">
        <v>500</v>
      </c>
    </row>
    <row r="55" spans="1:8" ht="30.75" thickBot="1" x14ac:dyDescent="0.3">
      <c r="A55" s="7" t="s">
        <v>21</v>
      </c>
      <c r="B55" s="7" t="s">
        <v>59</v>
      </c>
      <c r="C55" s="7" t="s">
        <v>60</v>
      </c>
      <c r="D55" s="7" t="s">
        <v>42</v>
      </c>
      <c r="E55" s="7" t="s">
        <v>130</v>
      </c>
      <c r="F55" s="7" t="s">
        <v>131</v>
      </c>
      <c r="G55" s="7" t="s">
        <v>132</v>
      </c>
      <c r="H55" s="8">
        <v>500</v>
      </c>
    </row>
    <row r="56" spans="1:8" ht="30.75" thickBot="1" x14ac:dyDescent="0.3">
      <c r="A56" s="7" t="s">
        <v>21</v>
      </c>
      <c r="B56" s="7" t="s">
        <v>59</v>
      </c>
      <c r="C56" s="7" t="s">
        <v>60</v>
      </c>
      <c r="D56" s="7" t="s">
        <v>42</v>
      </c>
      <c r="E56" s="7" t="s">
        <v>133</v>
      </c>
      <c r="F56" s="7" t="s">
        <v>134</v>
      </c>
      <c r="G56" s="7" t="s">
        <v>135</v>
      </c>
      <c r="H56" s="8">
        <v>500</v>
      </c>
    </row>
    <row r="57" spans="1:8" ht="30.75" thickBot="1" x14ac:dyDescent="0.3">
      <c r="A57" s="7" t="s">
        <v>21</v>
      </c>
      <c r="B57" s="7" t="s">
        <v>59</v>
      </c>
      <c r="C57" s="7" t="s">
        <v>60</v>
      </c>
      <c r="D57" s="7" t="s">
        <v>42</v>
      </c>
      <c r="E57" s="7" t="s">
        <v>136</v>
      </c>
      <c r="F57" s="7" t="s">
        <v>137</v>
      </c>
      <c r="G57" s="7" t="s">
        <v>138</v>
      </c>
      <c r="H57" s="8">
        <v>500</v>
      </c>
    </row>
    <row r="58" spans="1:8" ht="30.75" thickBot="1" x14ac:dyDescent="0.3">
      <c r="A58" s="7" t="s">
        <v>21</v>
      </c>
      <c r="B58" s="7" t="s">
        <v>59</v>
      </c>
      <c r="C58" s="7" t="s">
        <v>60</v>
      </c>
      <c r="D58" s="7" t="s">
        <v>42</v>
      </c>
      <c r="E58" s="7" t="s">
        <v>139</v>
      </c>
      <c r="F58" s="7" t="s">
        <v>140</v>
      </c>
      <c r="G58" s="7" t="s">
        <v>141</v>
      </c>
      <c r="H58" s="8">
        <v>500</v>
      </c>
    </row>
    <row r="59" spans="1:8" ht="30.75" thickBot="1" x14ac:dyDescent="0.3">
      <c r="A59" s="7" t="s">
        <v>21</v>
      </c>
      <c r="B59" s="7" t="s">
        <v>59</v>
      </c>
      <c r="C59" s="7" t="s">
        <v>60</v>
      </c>
      <c r="D59" s="7" t="s">
        <v>42</v>
      </c>
      <c r="E59" s="7" t="s">
        <v>142</v>
      </c>
      <c r="F59" s="7" t="s">
        <v>143</v>
      </c>
      <c r="G59" s="7" t="s">
        <v>144</v>
      </c>
      <c r="H59" s="8">
        <v>500</v>
      </c>
    </row>
    <row r="60" spans="1:8" ht="30.75" thickBot="1" x14ac:dyDescent="0.3">
      <c r="A60" s="7" t="s">
        <v>21</v>
      </c>
      <c r="B60" s="7" t="str">
        <f>IF(ISERROR(FIND("Ayuda",A60)),"","X")</f>
        <v>X</v>
      </c>
      <c r="C60" s="7" t="str">
        <f>IF(ISERROR(FIND("Subsidio",A60)),"","X")</f>
        <v/>
      </c>
      <c r="D60" s="7" t="str">
        <f>IF(B60="X","Social",IF(C60="X","Económico",""))</f>
        <v>Social</v>
      </c>
      <c r="E60" s="7" t="s">
        <v>825</v>
      </c>
      <c r="F60" s="7" t="s">
        <v>826</v>
      </c>
      <c r="G60" s="7" t="s">
        <v>827</v>
      </c>
      <c r="H60" s="8">
        <v>500</v>
      </c>
    </row>
    <row r="61" spans="1:8" ht="30.75" thickBot="1" x14ac:dyDescent="0.3">
      <c r="A61" s="7" t="s">
        <v>21</v>
      </c>
      <c r="B61" s="7" t="str">
        <f t="shared" ref="B61:B69" si="4">IF(ISERROR(FIND("Ayuda",A61)),"","X")</f>
        <v>X</v>
      </c>
      <c r="C61" s="7" t="str">
        <f t="shared" ref="C61:C69" si="5">IF(ISERROR(FIND("Subsidio",A61)),"","X")</f>
        <v/>
      </c>
      <c r="D61" s="7" t="str">
        <f t="shared" ref="D61:D69" si="6">IF(B61="X","Social",IF(C61="X","Económico",""))</f>
        <v>Social</v>
      </c>
      <c r="E61" s="7" t="s">
        <v>828</v>
      </c>
      <c r="F61" s="7" t="s">
        <v>829</v>
      </c>
      <c r="G61" s="7" t="s">
        <v>830</v>
      </c>
      <c r="H61" s="8">
        <v>500</v>
      </c>
    </row>
    <row r="62" spans="1:8" ht="30.75" thickBot="1" x14ac:dyDescent="0.3">
      <c r="A62" s="7" t="s">
        <v>21</v>
      </c>
      <c r="B62" s="7" t="str">
        <f t="shared" si="4"/>
        <v>X</v>
      </c>
      <c r="C62" s="7" t="str">
        <f t="shared" si="5"/>
        <v/>
      </c>
      <c r="D62" s="7" t="str">
        <f t="shared" si="6"/>
        <v>Social</v>
      </c>
      <c r="E62" s="7" t="s">
        <v>831</v>
      </c>
      <c r="F62" s="7" t="s">
        <v>832</v>
      </c>
      <c r="G62" s="7" t="s">
        <v>833</v>
      </c>
      <c r="H62" s="8">
        <v>500</v>
      </c>
    </row>
    <row r="63" spans="1:8" ht="30.75" thickBot="1" x14ac:dyDescent="0.3">
      <c r="A63" s="7" t="s">
        <v>21</v>
      </c>
      <c r="B63" s="7" t="str">
        <f t="shared" si="4"/>
        <v>X</v>
      </c>
      <c r="C63" s="7" t="str">
        <f t="shared" si="5"/>
        <v/>
      </c>
      <c r="D63" s="7" t="str">
        <f t="shared" si="6"/>
        <v>Social</v>
      </c>
      <c r="E63" s="7" t="s">
        <v>834</v>
      </c>
      <c r="F63" s="7" t="s">
        <v>835</v>
      </c>
      <c r="G63" s="7" t="s">
        <v>836</v>
      </c>
      <c r="H63" s="8">
        <v>500</v>
      </c>
    </row>
    <row r="64" spans="1:8" ht="30.75" thickBot="1" x14ac:dyDescent="0.3">
      <c r="A64" s="7" t="s">
        <v>21</v>
      </c>
      <c r="B64" s="7" t="str">
        <f t="shared" si="4"/>
        <v>X</v>
      </c>
      <c r="C64" s="7" t="str">
        <f t="shared" si="5"/>
        <v/>
      </c>
      <c r="D64" s="7" t="str">
        <f t="shared" si="6"/>
        <v>Social</v>
      </c>
      <c r="E64" s="7" t="s">
        <v>837</v>
      </c>
      <c r="F64" s="7" t="s">
        <v>838</v>
      </c>
      <c r="G64" s="7" t="s">
        <v>839</v>
      </c>
      <c r="H64" s="8">
        <v>500</v>
      </c>
    </row>
    <row r="65" spans="1:8" ht="30.75" thickBot="1" x14ac:dyDescent="0.3">
      <c r="A65" s="7" t="s">
        <v>21</v>
      </c>
      <c r="B65" s="7" t="str">
        <f t="shared" si="4"/>
        <v>X</v>
      </c>
      <c r="C65" s="7" t="str">
        <f t="shared" si="5"/>
        <v/>
      </c>
      <c r="D65" s="7" t="str">
        <f t="shared" si="6"/>
        <v>Social</v>
      </c>
      <c r="E65" s="7" t="s">
        <v>840</v>
      </c>
      <c r="F65" s="7" t="s">
        <v>739</v>
      </c>
      <c r="G65" s="7" t="s">
        <v>841</v>
      </c>
      <c r="H65" s="8">
        <v>500</v>
      </c>
    </row>
    <row r="66" spans="1:8" ht="30.75" thickBot="1" x14ac:dyDescent="0.3">
      <c r="A66" s="7" t="s">
        <v>21</v>
      </c>
      <c r="B66" s="7" t="str">
        <f t="shared" si="4"/>
        <v>X</v>
      </c>
      <c r="C66" s="7" t="str">
        <f t="shared" si="5"/>
        <v/>
      </c>
      <c r="D66" s="7" t="str">
        <f t="shared" si="6"/>
        <v>Social</v>
      </c>
      <c r="E66" s="7" t="s">
        <v>842</v>
      </c>
      <c r="F66" s="7" t="s">
        <v>843</v>
      </c>
      <c r="G66" s="7" t="s">
        <v>844</v>
      </c>
      <c r="H66" s="8">
        <v>500</v>
      </c>
    </row>
    <row r="67" spans="1:8" ht="30.75" thickBot="1" x14ac:dyDescent="0.3">
      <c r="A67" s="7" t="s">
        <v>21</v>
      </c>
      <c r="B67" s="7" t="str">
        <f t="shared" si="4"/>
        <v>X</v>
      </c>
      <c r="C67" s="7" t="str">
        <f t="shared" si="5"/>
        <v/>
      </c>
      <c r="D67" s="7" t="str">
        <f t="shared" si="6"/>
        <v>Social</v>
      </c>
      <c r="E67" s="7" t="s">
        <v>845</v>
      </c>
      <c r="F67" s="7" t="s">
        <v>846</v>
      </c>
      <c r="G67" s="7" t="s">
        <v>847</v>
      </c>
      <c r="H67" s="8">
        <v>500</v>
      </c>
    </row>
    <row r="68" spans="1:8" ht="30.75" thickBot="1" x14ac:dyDescent="0.3">
      <c r="A68" s="7" t="s">
        <v>21</v>
      </c>
      <c r="B68" s="7" t="str">
        <f t="shared" si="4"/>
        <v>X</v>
      </c>
      <c r="C68" s="7" t="str">
        <f t="shared" si="5"/>
        <v/>
      </c>
      <c r="D68" s="7" t="str">
        <f t="shared" si="6"/>
        <v>Social</v>
      </c>
      <c r="E68" s="7" t="s">
        <v>848</v>
      </c>
      <c r="F68" s="7" t="s">
        <v>849</v>
      </c>
      <c r="G68" s="7" t="s">
        <v>850</v>
      </c>
      <c r="H68" s="8">
        <v>500</v>
      </c>
    </row>
    <row r="69" spans="1:8" ht="30.75" thickBot="1" x14ac:dyDescent="0.3">
      <c r="A69" s="7" t="s">
        <v>21</v>
      </c>
      <c r="B69" s="7" t="str">
        <f t="shared" si="4"/>
        <v>X</v>
      </c>
      <c r="C69" s="7" t="str">
        <f t="shared" si="5"/>
        <v/>
      </c>
      <c r="D69" s="7" t="str">
        <f t="shared" si="6"/>
        <v>Social</v>
      </c>
      <c r="E69" s="7" t="s">
        <v>851</v>
      </c>
      <c r="F69" s="7" t="s">
        <v>852</v>
      </c>
      <c r="G69" s="7" t="s">
        <v>853</v>
      </c>
      <c r="H69" s="8">
        <v>500</v>
      </c>
    </row>
    <row r="70" spans="1:8" ht="30.75" thickBot="1" x14ac:dyDescent="0.3">
      <c r="A70" s="7" t="s">
        <v>21</v>
      </c>
      <c r="B70" s="7" t="s">
        <v>59</v>
      </c>
      <c r="C70" s="7" t="s">
        <v>60</v>
      </c>
      <c r="D70" s="7" t="s">
        <v>42</v>
      </c>
      <c r="E70" s="7" t="s">
        <v>148</v>
      </c>
      <c r="F70" s="7" t="s">
        <v>149</v>
      </c>
      <c r="G70" s="7" t="s">
        <v>150</v>
      </c>
      <c r="H70" s="8">
        <v>500</v>
      </c>
    </row>
    <row r="71" spans="1:8" ht="30.75" thickBot="1" x14ac:dyDescent="0.3">
      <c r="A71" s="7" t="s">
        <v>21</v>
      </c>
      <c r="B71" s="7" t="s">
        <v>59</v>
      </c>
      <c r="C71" s="7" t="s">
        <v>60</v>
      </c>
      <c r="D71" s="7" t="s">
        <v>42</v>
      </c>
      <c r="E71" s="7" t="s">
        <v>151</v>
      </c>
      <c r="F71" s="7" t="s">
        <v>152</v>
      </c>
      <c r="G71" s="7" t="s">
        <v>153</v>
      </c>
      <c r="H71" s="8">
        <v>500</v>
      </c>
    </row>
    <row r="72" spans="1:8" ht="30.75" thickBot="1" x14ac:dyDescent="0.3">
      <c r="A72" s="7" t="s">
        <v>21</v>
      </c>
      <c r="B72" s="7" t="s">
        <v>59</v>
      </c>
      <c r="C72" s="7" t="s">
        <v>60</v>
      </c>
      <c r="D72" s="7" t="s">
        <v>42</v>
      </c>
      <c r="E72" s="7" t="s">
        <v>154</v>
      </c>
      <c r="F72" s="7" t="s">
        <v>155</v>
      </c>
      <c r="G72" s="7" t="s">
        <v>156</v>
      </c>
      <c r="H72" s="8">
        <v>500</v>
      </c>
    </row>
    <row r="73" spans="1:8" ht="30.75" thickBot="1" x14ac:dyDescent="0.3">
      <c r="A73" s="7" t="s">
        <v>21</v>
      </c>
      <c r="B73" s="7" t="s">
        <v>59</v>
      </c>
      <c r="C73" s="7" t="s">
        <v>60</v>
      </c>
      <c r="D73" s="7" t="s">
        <v>42</v>
      </c>
      <c r="E73" s="7" t="s">
        <v>157</v>
      </c>
      <c r="F73" s="7" t="s">
        <v>158</v>
      </c>
      <c r="G73" s="7" t="s">
        <v>159</v>
      </c>
      <c r="H73" s="8">
        <v>500</v>
      </c>
    </row>
    <row r="74" spans="1:8" ht="30.75" thickBot="1" x14ac:dyDescent="0.3">
      <c r="A74" s="7" t="s">
        <v>21</v>
      </c>
      <c r="B74" s="7" t="s">
        <v>59</v>
      </c>
      <c r="C74" s="7" t="s">
        <v>60</v>
      </c>
      <c r="D74" s="7" t="s">
        <v>42</v>
      </c>
      <c r="E74" s="7" t="s">
        <v>160</v>
      </c>
      <c r="F74" s="7" t="s">
        <v>161</v>
      </c>
      <c r="G74" s="7" t="s">
        <v>162</v>
      </c>
      <c r="H74" s="8">
        <v>500</v>
      </c>
    </row>
    <row r="75" spans="1:8" ht="30.75" thickBot="1" x14ac:dyDescent="0.3">
      <c r="A75" s="7" t="s">
        <v>21</v>
      </c>
      <c r="B75" s="7" t="s">
        <v>59</v>
      </c>
      <c r="C75" s="7" t="s">
        <v>60</v>
      </c>
      <c r="D75" s="7" t="s">
        <v>42</v>
      </c>
      <c r="E75" s="7" t="s">
        <v>163</v>
      </c>
      <c r="F75" s="7" t="s">
        <v>164</v>
      </c>
      <c r="G75" s="7" t="s">
        <v>165</v>
      </c>
      <c r="H75" s="8">
        <v>500</v>
      </c>
    </row>
    <row r="76" spans="1:8" ht="30.75" thickBot="1" x14ac:dyDescent="0.3">
      <c r="A76" s="7" t="s">
        <v>21</v>
      </c>
      <c r="B76" s="7" t="s">
        <v>59</v>
      </c>
      <c r="C76" s="7" t="s">
        <v>60</v>
      </c>
      <c r="D76" s="7" t="s">
        <v>42</v>
      </c>
      <c r="E76" s="7" t="s">
        <v>166</v>
      </c>
      <c r="F76" s="7" t="s">
        <v>167</v>
      </c>
      <c r="G76" s="7" t="s">
        <v>168</v>
      </c>
      <c r="H76" s="8">
        <v>500</v>
      </c>
    </row>
    <row r="77" spans="1:8" ht="30.75" thickBot="1" x14ac:dyDescent="0.3">
      <c r="A77" s="7" t="s">
        <v>21</v>
      </c>
      <c r="B77" s="7" t="s">
        <v>59</v>
      </c>
      <c r="C77" s="7" t="s">
        <v>60</v>
      </c>
      <c r="D77" s="7" t="s">
        <v>42</v>
      </c>
      <c r="E77" s="7" t="s">
        <v>169</v>
      </c>
      <c r="F77" s="7" t="s">
        <v>170</v>
      </c>
      <c r="G77" s="7" t="s">
        <v>171</v>
      </c>
      <c r="H77" s="8">
        <v>500</v>
      </c>
    </row>
    <row r="78" spans="1:8" ht="30.75" thickBot="1" x14ac:dyDescent="0.3">
      <c r="A78" s="7" t="s">
        <v>21</v>
      </c>
      <c r="B78" s="7" t="s">
        <v>59</v>
      </c>
      <c r="C78" s="7" t="s">
        <v>60</v>
      </c>
      <c r="D78" s="7" t="s">
        <v>42</v>
      </c>
      <c r="E78" s="7" t="s">
        <v>172</v>
      </c>
      <c r="F78" s="7" t="s">
        <v>173</v>
      </c>
      <c r="G78" s="7" t="s">
        <v>174</v>
      </c>
      <c r="H78" s="8">
        <v>500</v>
      </c>
    </row>
    <row r="79" spans="1:8" ht="30.75" thickBot="1" x14ac:dyDescent="0.3">
      <c r="A79" s="7" t="s">
        <v>21</v>
      </c>
      <c r="B79" s="7" t="s">
        <v>59</v>
      </c>
      <c r="C79" s="7" t="s">
        <v>60</v>
      </c>
      <c r="D79" s="7" t="s">
        <v>42</v>
      </c>
      <c r="E79" s="7" t="s">
        <v>175</v>
      </c>
      <c r="F79" s="7" t="s">
        <v>176</v>
      </c>
      <c r="G79" s="7" t="s">
        <v>177</v>
      </c>
      <c r="H79" s="8">
        <v>500</v>
      </c>
    </row>
    <row r="80" spans="1:8" ht="30.75" thickBot="1" x14ac:dyDescent="0.3">
      <c r="A80" s="7" t="s">
        <v>21</v>
      </c>
      <c r="B80" s="7" t="s">
        <v>59</v>
      </c>
      <c r="C80" s="7"/>
      <c r="D80" s="7" t="s">
        <v>42</v>
      </c>
      <c r="E80" s="7" t="s">
        <v>178</v>
      </c>
      <c r="F80" s="7" t="s">
        <v>179</v>
      </c>
      <c r="G80" s="7" t="s">
        <v>180</v>
      </c>
      <c r="H80" s="8">
        <v>1470</v>
      </c>
    </row>
    <row r="81" spans="1:8" ht="30.75" thickBot="1" x14ac:dyDescent="0.3">
      <c r="A81" s="7" t="s">
        <v>21</v>
      </c>
      <c r="B81" s="7" t="s">
        <v>59</v>
      </c>
      <c r="C81" s="7"/>
      <c r="D81" s="7" t="s">
        <v>42</v>
      </c>
      <c r="E81" s="7" t="s">
        <v>181</v>
      </c>
      <c r="F81" s="7" t="s">
        <v>182</v>
      </c>
      <c r="G81" s="7" t="s">
        <v>183</v>
      </c>
      <c r="H81" s="8">
        <v>1225</v>
      </c>
    </row>
    <row r="82" spans="1:8" ht="30.75" thickBot="1" x14ac:dyDescent="0.3">
      <c r="A82" s="7" t="s">
        <v>21</v>
      </c>
      <c r="B82" s="7" t="s">
        <v>59</v>
      </c>
      <c r="C82" s="7"/>
      <c r="D82" s="7" t="s">
        <v>42</v>
      </c>
      <c r="E82" s="7" t="s">
        <v>184</v>
      </c>
      <c r="F82" s="7" t="s">
        <v>185</v>
      </c>
      <c r="G82" s="7" t="s">
        <v>186</v>
      </c>
      <c r="H82" s="8">
        <v>2305</v>
      </c>
    </row>
    <row r="83" spans="1:8" ht="30.75" thickBot="1" x14ac:dyDescent="0.3">
      <c r="A83" s="7" t="s">
        <v>21</v>
      </c>
      <c r="B83" s="7" t="s">
        <v>59</v>
      </c>
      <c r="C83" s="7" t="s">
        <v>60</v>
      </c>
      <c r="D83" s="7" t="s">
        <v>42</v>
      </c>
      <c r="E83" s="7" t="s">
        <v>187</v>
      </c>
      <c r="F83" s="7" t="s">
        <v>188</v>
      </c>
      <c r="G83" s="7" t="s">
        <v>824</v>
      </c>
      <c r="H83" s="8">
        <v>500</v>
      </c>
    </row>
    <row r="84" spans="1:8" ht="30.75" thickBot="1" x14ac:dyDescent="0.3">
      <c r="A84" s="7" t="s">
        <v>21</v>
      </c>
      <c r="B84" s="7" t="s">
        <v>59</v>
      </c>
      <c r="C84" s="7" t="s">
        <v>60</v>
      </c>
      <c r="D84" s="7" t="s">
        <v>42</v>
      </c>
      <c r="E84" s="7" t="s">
        <v>189</v>
      </c>
      <c r="F84" s="7" t="s">
        <v>190</v>
      </c>
      <c r="G84" s="7" t="s">
        <v>824</v>
      </c>
      <c r="H84" s="8">
        <v>500</v>
      </c>
    </row>
    <row r="85" spans="1:8" ht="30.75" thickBot="1" x14ac:dyDescent="0.3">
      <c r="A85" s="7" t="s">
        <v>21</v>
      </c>
      <c r="B85" s="7" t="s">
        <v>59</v>
      </c>
      <c r="C85" s="7" t="s">
        <v>60</v>
      </c>
      <c r="D85" s="7" t="s">
        <v>42</v>
      </c>
      <c r="E85" s="7" t="s">
        <v>191</v>
      </c>
      <c r="F85" s="7" t="s">
        <v>192</v>
      </c>
      <c r="G85" s="7" t="s">
        <v>824</v>
      </c>
      <c r="H85" s="8">
        <v>500</v>
      </c>
    </row>
    <row r="86" spans="1:8" ht="30.75" thickBot="1" x14ac:dyDescent="0.3">
      <c r="A86" s="7" t="s">
        <v>21</v>
      </c>
      <c r="B86" s="7" t="s">
        <v>59</v>
      </c>
      <c r="C86" s="7" t="s">
        <v>60</v>
      </c>
      <c r="D86" s="7" t="s">
        <v>42</v>
      </c>
      <c r="E86" s="7" t="s">
        <v>193</v>
      </c>
      <c r="F86" s="7" t="s">
        <v>194</v>
      </c>
      <c r="G86" s="7" t="s">
        <v>824</v>
      </c>
      <c r="H86" s="8">
        <v>500</v>
      </c>
    </row>
    <row r="87" spans="1:8" ht="30.75" thickBot="1" x14ac:dyDescent="0.3">
      <c r="A87" s="7" t="s">
        <v>21</v>
      </c>
      <c r="B87" s="7" t="s">
        <v>59</v>
      </c>
      <c r="C87" s="7" t="s">
        <v>60</v>
      </c>
      <c r="D87" s="7" t="s">
        <v>42</v>
      </c>
      <c r="E87" s="7" t="s">
        <v>195</v>
      </c>
      <c r="F87" s="7" t="s">
        <v>196</v>
      </c>
      <c r="G87" s="7" t="s">
        <v>824</v>
      </c>
      <c r="H87" s="8">
        <v>500</v>
      </c>
    </row>
    <row r="88" spans="1:8" ht="30.75" thickBot="1" x14ac:dyDescent="0.3">
      <c r="A88" s="7" t="s">
        <v>21</v>
      </c>
      <c r="B88" s="7" t="s">
        <v>59</v>
      </c>
      <c r="C88" s="7" t="s">
        <v>60</v>
      </c>
      <c r="D88" s="7" t="s">
        <v>42</v>
      </c>
      <c r="E88" s="7" t="s">
        <v>197</v>
      </c>
      <c r="F88" s="7" t="s">
        <v>198</v>
      </c>
      <c r="G88" s="7" t="s">
        <v>824</v>
      </c>
      <c r="H88" s="8">
        <v>500</v>
      </c>
    </row>
    <row r="89" spans="1:8" ht="30.75" thickBot="1" x14ac:dyDescent="0.3">
      <c r="A89" s="7" t="s">
        <v>21</v>
      </c>
      <c r="B89" s="7" t="s">
        <v>59</v>
      </c>
      <c r="C89" s="7"/>
      <c r="D89" s="7" t="s">
        <v>42</v>
      </c>
      <c r="E89" s="7" t="s">
        <v>199</v>
      </c>
      <c r="F89" s="7" t="s">
        <v>200</v>
      </c>
      <c r="G89" s="7" t="s">
        <v>824</v>
      </c>
      <c r="H89" s="8">
        <v>500</v>
      </c>
    </row>
    <row r="90" spans="1:8" ht="30.75" thickBot="1" x14ac:dyDescent="0.3">
      <c r="A90" s="7" t="s">
        <v>21</v>
      </c>
      <c r="B90" s="7" t="s">
        <v>59</v>
      </c>
      <c r="C90" s="7" t="s">
        <v>60</v>
      </c>
      <c r="D90" s="7" t="s">
        <v>42</v>
      </c>
      <c r="E90" s="7" t="s">
        <v>201</v>
      </c>
      <c r="F90" s="7" t="s">
        <v>202</v>
      </c>
      <c r="G90" s="7" t="s">
        <v>824</v>
      </c>
      <c r="H90" s="8">
        <v>500</v>
      </c>
    </row>
    <row r="91" spans="1:8" ht="30.75" thickBot="1" x14ac:dyDescent="0.3">
      <c r="A91" s="7" t="s">
        <v>21</v>
      </c>
      <c r="B91" s="7" t="s">
        <v>59</v>
      </c>
      <c r="C91" s="7"/>
      <c r="D91" s="7" t="s">
        <v>42</v>
      </c>
      <c r="E91" s="7" t="s">
        <v>203</v>
      </c>
      <c r="F91" s="7" t="s">
        <v>204</v>
      </c>
      <c r="G91" s="7" t="s">
        <v>824</v>
      </c>
      <c r="H91" s="8">
        <v>500</v>
      </c>
    </row>
    <row r="92" spans="1:8" ht="30.75" thickBot="1" x14ac:dyDescent="0.3">
      <c r="A92" s="7" t="s">
        <v>21</v>
      </c>
      <c r="B92" s="7" t="s">
        <v>59</v>
      </c>
      <c r="C92" s="7" t="s">
        <v>60</v>
      </c>
      <c r="D92" s="7" t="s">
        <v>42</v>
      </c>
      <c r="E92" s="7" t="s">
        <v>205</v>
      </c>
      <c r="F92" s="7" t="s">
        <v>206</v>
      </c>
      <c r="G92" s="7" t="s">
        <v>824</v>
      </c>
      <c r="H92" s="8">
        <v>500</v>
      </c>
    </row>
    <row r="93" spans="1:8" ht="30.75" thickBot="1" x14ac:dyDescent="0.3">
      <c r="A93" s="7" t="s">
        <v>21</v>
      </c>
      <c r="B93" s="7" t="s">
        <v>59</v>
      </c>
      <c r="C93" s="7"/>
      <c r="D93" s="7" t="s">
        <v>207</v>
      </c>
      <c r="E93" s="7" t="s">
        <v>622</v>
      </c>
      <c r="F93" s="7" t="s">
        <v>623</v>
      </c>
      <c r="G93" s="7" t="s">
        <v>624</v>
      </c>
      <c r="H93" s="8">
        <v>500</v>
      </c>
    </row>
    <row r="94" spans="1:8" ht="30.75" thickBot="1" x14ac:dyDescent="0.3">
      <c r="A94" s="7" t="s">
        <v>21</v>
      </c>
      <c r="B94" s="7" t="s">
        <v>59</v>
      </c>
      <c r="C94" s="7"/>
      <c r="D94" s="7" t="s">
        <v>207</v>
      </c>
      <c r="E94" s="7" t="s">
        <v>625</v>
      </c>
      <c r="F94" s="7" t="s">
        <v>341</v>
      </c>
      <c r="G94" s="7" t="s">
        <v>626</v>
      </c>
      <c r="H94" s="8">
        <v>500</v>
      </c>
    </row>
    <row r="95" spans="1:8" ht="30.75" thickBot="1" x14ac:dyDescent="0.3">
      <c r="A95" s="7" t="s">
        <v>21</v>
      </c>
      <c r="B95" s="7" t="s">
        <v>59</v>
      </c>
      <c r="C95" s="7"/>
      <c r="D95" s="7" t="s">
        <v>207</v>
      </c>
      <c r="E95" s="7" t="s">
        <v>627</v>
      </c>
      <c r="F95" s="7" t="s">
        <v>628</v>
      </c>
      <c r="G95" s="7" t="s">
        <v>629</v>
      </c>
      <c r="H95" s="8">
        <v>500</v>
      </c>
    </row>
    <row r="96" spans="1:8" ht="30.75" thickBot="1" x14ac:dyDescent="0.3">
      <c r="A96" s="7" t="s">
        <v>21</v>
      </c>
      <c r="B96" s="7" t="s">
        <v>59</v>
      </c>
      <c r="C96" s="7"/>
      <c r="D96" s="7" t="s">
        <v>207</v>
      </c>
      <c r="E96" s="7" t="s">
        <v>630</v>
      </c>
      <c r="F96" s="7" t="s">
        <v>631</v>
      </c>
      <c r="G96" s="7" t="s">
        <v>632</v>
      </c>
      <c r="H96" s="8">
        <v>500</v>
      </c>
    </row>
    <row r="97" spans="1:8" ht="30.75" thickBot="1" x14ac:dyDescent="0.3">
      <c r="A97" s="7" t="s">
        <v>21</v>
      </c>
      <c r="B97" s="7" t="s">
        <v>59</v>
      </c>
      <c r="C97" s="7"/>
      <c r="D97" s="7" t="s">
        <v>207</v>
      </c>
      <c r="E97" s="7" t="s">
        <v>633</v>
      </c>
      <c r="F97" s="7" t="s">
        <v>634</v>
      </c>
      <c r="G97" s="7" t="s">
        <v>635</v>
      </c>
      <c r="H97" s="8">
        <v>500</v>
      </c>
    </row>
    <row r="98" spans="1:8" ht="30.75" thickBot="1" x14ac:dyDescent="0.3">
      <c r="A98" s="7" t="s">
        <v>21</v>
      </c>
      <c r="B98" s="7" t="s">
        <v>59</v>
      </c>
      <c r="C98" s="7"/>
      <c r="D98" s="7" t="s">
        <v>207</v>
      </c>
      <c r="E98" s="7" t="s">
        <v>636</v>
      </c>
      <c r="F98" s="7" t="s">
        <v>637</v>
      </c>
      <c r="G98" s="7" t="s">
        <v>638</v>
      </c>
      <c r="H98" s="8">
        <v>500</v>
      </c>
    </row>
    <row r="99" spans="1:8" ht="30.75" thickBot="1" x14ac:dyDescent="0.3">
      <c r="A99" s="7" t="s">
        <v>21</v>
      </c>
      <c r="B99" s="7" t="s">
        <v>59</v>
      </c>
      <c r="C99" s="7"/>
      <c r="D99" s="7" t="s">
        <v>207</v>
      </c>
      <c r="E99" s="7" t="s">
        <v>475</v>
      </c>
      <c r="F99" s="7" t="s">
        <v>476</v>
      </c>
      <c r="G99" s="7" t="s">
        <v>477</v>
      </c>
      <c r="H99" s="8">
        <v>500</v>
      </c>
    </row>
    <row r="100" spans="1:8" ht="30.75" thickBot="1" x14ac:dyDescent="0.3">
      <c r="A100" s="7" t="s">
        <v>21</v>
      </c>
      <c r="B100" s="7" t="s">
        <v>59</v>
      </c>
      <c r="C100" s="7"/>
      <c r="D100" s="7" t="s">
        <v>207</v>
      </c>
      <c r="E100" s="7" t="s">
        <v>639</v>
      </c>
      <c r="F100" s="7" t="s">
        <v>640</v>
      </c>
      <c r="G100" s="7" t="s">
        <v>641</v>
      </c>
      <c r="H100" s="8">
        <v>500</v>
      </c>
    </row>
    <row r="101" spans="1:8" ht="30.75" thickBot="1" x14ac:dyDescent="0.3">
      <c r="A101" s="7" t="s">
        <v>21</v>
      </c>
      <c r="B101" s="7" t="s">
        <v>59</v>
      </c>
      <c r="C101" s="7"/>
      <c r="D101" s="7" t="s">
        <v>207</v>
      </c>
      <c r="E101" s="7" t="s">
        <v>524</v>
      </c>
      <c r="F101" s="7" t="s">
        <v>525</v>
      </c>
      <c r="G101" s="7" t="s">
        <v>526</v>
      </c>
      <c r="H101" s="8">
        <v>500</v>
      </c>
    </row>
    <row r="102" spans="1:8" ht="30.75" thickBot="1" x14ac:dyDescent="0.3">
      <c r="A102" s="7" t="s">
        <v>21</v>
      </c>
      <c r="B102" s="7" t="s">
        <v>59</v>
      </c>
      <c r="C102" s="7"/>
      <c r="D102" s="7" t="s">
        <v>207</v>
      </c>
      <c r="E102" s="7" t="s">
        <v>642</v>
      </c>
      <c r="F102" s="7" t="s">
        <v>643</v>
      </c>
      <c r="G102" s="7" t="s">
        <v>644</v>
      </c>
      <c r="H102" s="8">
        <v>500</v>
      </c>
    </row>
    <row r="103" spans="1:8" ht="30.75" thickBot="1" x14ac:dyDescent="0.3">
      <c r="A103" s="7" t="s">
        <v>21</v>
      </c>
      <c r="B103" s="7" t="s">
        <v>59</v>
      </c>
      <c r="C103" s="7"/>
      <c r="D103" s="7" t="s">
        <v>207</v>
      </c>
      <c r="E103" s="7" t="s">
        <v>645</v>
      </c>
      <c r="F103" s="7" t="s">
        <v>646</v>
      </c>
      <c r="G103" s="7" t="s">
        <v>647</v>
      </c>
      <c r="H103" s="8">
        <v>500</v>
      </c>
    </row>
    <row r="104" spans="1:8" ht="30.75" thickBot="1" x14ac:dyDescent="0.3">
      <c r="A104" s="7" t="s">
        <v>21</v>
      </c>
      <c r="B104" s="7" t="s">
        <v>59</v>
      </c>
      <c r="C104" s="7"/>
      <c r="D104" s="7" t="s">
        <v>207</v>
      </c>
      <c r="E104" s="7" t="s">
        <v>648</v>
      </c>
      <c r="F104" s="7" t="s">
        <v>649</v>
      </c>
      <c r="G104" s="7" t="s">
        <v>650</v>
      </c>
      <c r="H104" s="8">
        <v>500</v>
      </c>
    </row>
    <row r="105" spans="1:8" ht="30.75" thickBot="1" x14ac:dyDescent="0.3">
      <c r="A105" s="7" t="s">
        <v>21</v>
      </c>
      <c r="B105" s="7" t="s">
        <v>59</v>
      </c>
      <c r="C105" s="7"/>
      <c r="D105" s="7" t="s">
        <v>207</v>
      </c>
      <c r="E105" s="7" t="s">
        <v>651</v>
      </c>
      <c r="F105" s="7" t="s">
        <v>652</v>
      </c>
      <c r="G105" s="7" t="s">
        <v>653</v>
      </c>
      <c r="H105" s="8">
        <v>500</v>
      </c>
    </row>
    <row r="106" spans="1:8" ht="30.75" thickBot="1" x14ac:dyDescent="0.3">
      <c r="A106" s="7" t="s">
        <v>21</v>
      </c>
      <c r="B106" s="7" t="s">
        <v>59</v>
      </c>
      <c r="C106" s="7"/>
      <c r="D106" s="7" t="s">
        <v>207</v>
      </c>
      <c r="E106" s="7" t="s">
        <v>654</v>
      </c>
      <c r="F106" s="7" t="s">
        <v>655</v>
      </c>
      <c r="G106" s="7" t="s">
        <v>656</v>
      </c>
      <c r="H106" s="8">
        <v>500</v>
      </c>
    </row>
    <row r="107" spans="1:8" ht="30.75" thickBot="1" x14ac:dyDescent="0.3">
      <c r="A107" s="7" t="s">
        <v>21</v>
      </c>
      <c r="B107" s="7" t="s">
        <v>59</v>
      </c>
      <c r="C107" s="7"/>
      <c r="D107" s="7" t="s">
        <v>207</v>
      </c>
      <c r="E107" s="7" t="s">
        <v>657</v>
      </c>
      <c r="F107" s="7" t="s">
        <v>658</v>
      </c>
      <c r="G107" s="7" t="s">
        <v>659</v>
      </c>
      <c r="H107" s="8">
        <v>500</v>
      </c>
    </row>
    <row r="108" spans="1:8" ht="30.75" thickBot="1" x14ac:dyDescent="0.3">
      <c r="A108" s="7" t="s">
        <v>21</v>
      </c>
      <c r="B108" s="7" t="s">
        <v>59</v>
      </c>
      <c r="C108" s="7"/>
      <c r="D108" s="7" t="s">
        <v>207</v>
      </c>
      <c r="E108" s="7" t="s">
        <v>205</v>
      </c>
      <c r="F108" s="7" t="s">
        <v>206</v>
      </c>
      <c r="G108" s="7" t="s">
        <v>208</v>
      </c>
      <c r="H108" s="8">
        <v>500</v>
      </c>
    </row>
    <row r="109" spans="1:8" ht="30.75" thickBot="1" x14ac:dyDescent="0.3">
      <c r="A109" s="7" t="s">
        <v>21</v>
      </c>
      <c r="B109" s="7" t="s">
        <v>59</v>
      </c>
      <c r="C109" s="7"/>
      <c r="D109" s="7" t="s">
        <v>207</v>
      </c>
      <c r="E109" s="7" t="s">
        <v>209</v>
      </c>
      <c r="F109" s="7" t="s">
        <v>210</v>
      </c>
      <c r="G109" s="7" t="s">
        <v>211</v>
      </c>
      <c r="H109" s="8">
        <v>500</v>
      </c>
    </row>
    <row r="110" spans="1:8" ht="30.75" thickBot="1" x14ac:dyDescent="0.3">
      <c r="A110" s="7" t="s">
        <v>21</v>
      </c>
      <c r="B110" s="7" t="s">
        <v>59</v>
      </c>
      <c r="C110" s="7"/>
      <c r="D110" s="7" t="s">
        <v>207</v>
      </c>
      <c r="E110" s="7" t="s">
        <v>212</v>
      </c>
      <c r="F110" s="7" t="s">
        <v>213</v>
      </c>
      <c r="G110" s="7" t="s">
        <v>214</v>
      </c>
      <c r="H110" s="8">
        <v>500</v>
      </c>
    </row>
    <row r="111" spans="1:8" ht="30.75" thickBot="1" x14ac:dyDescent="0.3">
      <c r="A111" s="7" t="s">
        <v>21</v>
      </c>
      <c r="B111" s="7" t="s">
        <v>59</v>
      </c>
      <c r="C111" s="7"/>
      <c r="D111" s="7" t="s">
        <v>207</v>
      </c>
      <c r="E111" s="7" t="s">
        <v>215</v>
      </c>
      <c r="F111" s="7" t="s">
        <v>216</v>
      </c>
      <c r="G111" s="7" t="s">
        <v>217</v>
      </c>
      <c r="H111" s="8">
        <v>500</v>
      </c>
    </row>
    <row r="112" spans="1:8" ht="30.75" thickBot="1" x14ac:dyDescent="0.3">
      <c r="A112" s="7" t="s">
        <v>21</v>
      </c>
      <c r="B112" s="7" t="s">
        <v>59</v>
      </c>
      <c r="C112" s="7"/>
      <c r="D112" s="7" t="s">
        <v>207</v>
      </c>
      <c r="E112" s="7" t="s">
        <v>218</v>
      </c>
      <c r="F112" s="7" t="s">
        <v>219</v>
      </c>
      <c r="G112" s="7" t="s">
        <v>220</v>
      </c>
      <c r="H112" s="8">
        <v>500</v>
      </c>
    </row>
    <row r="113" spans="1:8" ht="30.75" thickBot="1" x14ac:dyDescent="0.3">
      <c r="A113" s="7" t="s">
        <v>21</v>
      </c>
      <c r="B113" s="7" t="s">
        <v>59</v>
      </c>
      <c r="C113" s="7"/>
      <c r="D113" s="7" t="s">
        <v>207</v>
      </c>
      <c r="E113" s="7" t="s">
        <v>221</v>
      </c>
      <c r="F113" s="7" t="s">
        <v>222</v>
      </c>
      <c r="G113" s="7" t="s">
        <v>223</v>
      </c>
      <c r="H113" s="8">
        <v>500</v>
      </c>
    </row>
    <row r="114" spans="1:8" ht="30.75" thickBot="1" x14ac:dyDescent="0.3">
      <c r="A114" s="7" t="s">
        <v>21</v>
      </c>
      <c r="B114" s="7" t="s">
        <v>59</v>
      </c>
      <c r="C114" s="7"/>
      <c r="D114" s="7" t="s">
        <v>207</v>
      </c>
      <c r="E114" s="7" t="s">
        <v>224</v>
      </c>
      <c r="F114" s="7" t="s">
        <v>225</v>
      </c>
      <c r="G114" s="7" t="s">
        <v>226</v>
      </c>
      <c r="H114" s="8">
        <v>500</v>
      </c>
    </row>
    <row r="115" spans="1:8" ht="30.75" thickBot="1" x14ac:dyDescent="0.3">
      <c r="A115" s="7" t="s">
        <v>21</v>
      </c>
      <c r="B115" s="7" t="s">
        <v>59</v>
      </c>
      <c r="C115" s="7"/>
      <c r="D115" s="7" t="s">
        <v>207</v>
      </c>
      <c r="E115" s="7" t="s">
        <v>227</v>
      </c>
      <c r="F115" s="7" t="s">
        <v>228</v>
      </c>
      <c r="G115" s="7" t="s">
        <v>229</v>
      </c>
      <c r="H115" s="8">
        <v>500</v>
      </c>
    </row>
    <row r="116" spans="1:8" ht="30.75" thickBot="1" x14ac:dyDescent="0.3">
      <c r="A116" s="7" t="s">
        <v>21</v>
      </c>
      <c r="B116" s="7" t="s">
        <v>59</v>
      </c>
      <c r="C116" s="7"/>
      <c r="D116" s="7" t="s">
        <v>207</v>
      </c>
      <c r="E116" s="7" t="s">
        <v>230</v>
      </c>
      <c r="F116" s="7" t="s">
        <v>231</v>
      </c>
      <c r="G116" s="7" t="s">
        <v>232</v>
      </c>
      <c r="H116" s="8">
        <v>500</v>
      </c>
    </row>
    <row r="117" spans="1:8" ht="30.75" thickBot="1" x14ac:dyDescent="0.3">
      <c r="A117" s="7" t="s">
        <v>21</v>
      </c>
      <c r="B117" s="7" t="s">
        <v>59</v>
      </c>
      <c r="C117" s="7"/>
      <c r="D117" s="7" t="s">
        <v>207</v>
      </c>
      <c r="E117" s="7" t="s">
        <v>233</v>
      </c>
      <c r="F117" s="7" t="s">
        <v>234</v>
      </c>
      <c r="G117" s="7" t="s">
        <v>235</v>
      </c>
      <c r="H117" s="8">
        <v>500</v>
      </c>
    </row>
    <row r="118" spans="1:8" ht="30.75" thickBot="1" x14ac:dyDescent="0.3">
      <c r="A118" s="7" t="s">
        <v>21</v>
      </c>
      <c r="B118" s="7" t="s">
        <v>59</v>
      </c>
      <c r="C118" s="7"/>
      <c r="D118" s="7" t="s">
        <v>207</v>
      </c>
      <c r="E118" s="7" t="s">
        <v>236</v>
      </c>
      <c r="F118" s="7" t="s">
        <v>237</v>
      </c>
      <c r="G118" s="7" t="s">
        <v>238</v>
      </c>
      <c r="H118" s="8">
        <v>500</v>
      </c>
    </row>
    <row r="119" spans="1:8" ht="30.75" thickBot="1" x14ac:dyDescent="0.3">
      <c r="A119" s="7" t="s">
        <v>21</v>
      </c>
      <c r="B119" s="7" t="s">
        <v>59</v>
      </c>
      <c r="C119" s="7"/>
      <c r="D119" s="7" t="s">
        <v>207</v>
      </c>
      <c r="E119" s="7" t="s">
        <v>239</v>
      </c>
      <c r="F119" s="7" t="s">
        <v>240</v>
      </c>
      <c r="G119" s="7" t="s">
        <v>241</v>
      </c>
      <c r="H119" s="8">
        <v>500</v>
      </c>
    </row>
    <row r="120" spans="1:8" ht="30.75" thickBot="1" x14ac:dyDescent="0.3">
      <c r="A120" s="7" t="s">
        <v>21</v>
      </c>
      <c r="B120" s="7" t="s">
        <v>59</v>
      </c>
      <c r="C120" s="7"/>
      <c r="D120" s="7" t="s">
        <v>207</v>
      </c>
      <c r="E120" s="7" t="s">
        <v>242</v>
      </c>
      <c r="F120" s="7" t="s">
        <v>243</v>
      </c>
      <c r="G120" s="7" t="s">
        <v>244</v>
      </c>
      <c r="H120" s="8">
        <v>500</v>
      </c>
    </row>
    <row r="121" spans="1:8" ht="30.75" thickBot="1" x14ac:dyDescent="0.3">
      <c r="A121" s="7" t="s">
        <v>21</v>
      </c>
      <c r="B121" s="7" t="s">
        <v>59</v>
      </c>
      <c r="C121" s="7"/>
      <c r="D121" s="7" t="s">
        <v>207</v>
      </c>
      <c r="E121" s="7" t="s">
        <v>245</v>
      </c>
      <c r="F121" s="7" t="s">
        <v>246</v>
      </c>
      <c r="G121" s="7" t="s">
        <v>247</v>
      </c>
      <c r="H121" s="8">
        <v>500</v>
      </c>
    </row>
    <row r="122" spans="1:8" ht="30.75" thickBot="1" x14ac:dyDescent="0.3">
      <c r="A122" s="7" t="s">
        <v>21</v>
      </c>
      <c r="B122" s="7" t="s">
        <v>59</v>
      </c>
      <c r="C122" s="7"/>
      <c r="D122" s="7" t="s">
        <v>207</v>
      </c>
      <c r="E122" s="7" t="s">
        <v>248</v>
      </c>
      <c r="F122" s="7" t="s">
        <v>249</v>
      </c>
      <c r="G122" s="7" t="s">
        <v>250</v>
      </c>
      <c r="H122" s="8">
        <v>500</v>
      </c>
    </row>
    <row r="123" spans="1:8" ht="30.75" thickBot="1" x14ac:dyDescent="0.3">
      <c r="A123" s="7" t="s">
        <v>21</v>
      </c>
      <c r="B123" s="7" t="s">
        <v>59</v>
      </c>
      <c r="C123" s="7" t="s">
        <v>60</v>
      </c>
      <c r="D123" s="7" t="s">
        <v>42</v>
      </c>
      <c r="E123" s="7" t="s">
        <v>251</v>
      </c>
      <c r="F123" s="7" t="s">
        <v>252</v>
      </c>
      <c r="G123" s="7" t="s">
        <v>824</v>
      </c>
      <c r="H123" s="8">
        <v>500</v>
      </c>
    </row>
    <row r="124" spans="1:8" ht="30.75" thickBot="1" x14ac:dyDescent="0.3">
      <c r="A124" s="7" t="s">
        <v>21</v>
      </c>
      <c r="B124" s="7" t="s">
        <v>59</v>
      </c>
      <c r="C124" s="7" t="s">
        <v>60</v>
      </c>
      <c r="D124" s="7" t="s">
        <v>42</v>
      </c>
      <c r="E124" s="7" t="s">
        <v>253</v>
      </c>
      <c r="F124" s="7" t="s">
        <v>254</v>
      </c>
      <c r="G124" s="7" t="s">
        <v>824</v>
      </c>
      <c r="H124" s="8">
        <v>500</v>
      </c>
    </row>
    <row r="125" spans="1:8" ht="30.75" thickBot="1" x14ac:dyDescent="0.3">
      <c r="A125" s="7" t="s">
        <v>21</v>
      </c>
      <c r="B125" s="7" t="s">
        <v>59</v>
      </c>
      <c r="C125" s="7" t="s">
        <v>60</v>
      </c>
      <c r="D125" s="7" t="s">
        <v>42</v>
      </c>
      <c r="E125" s="7" t="s">
        <v>255</v>
      </c>
      <c r="F125" s="7" t="s">
        <v>256</v>
      </c>
      <c r="G125" s="7" t="s">
        <v>824</v>
      </c>
      <c r="H125" s="8">
        <v>500</v>
      </c>
    </row>
    <row r="126" spans="1:8" ht="30.75" thickBot="1" x14ac:dyDescent="0.3">
      <c r="A126" s="7" t="s">
        <v>21</v>
      </c>
      <c r="B126" s="7" t="s">
        <v>59</v>
      </c>
      <c r="C126" s="7" t="s">
        <v>60</v>
      </c>
      <c r="D126" s="7" t="s">
        <v>42</v>
      </c>
      <c r="E126" s="7" t="s">
        <v>257</v>
      </c>
      <c r="F126" s="7" t="s">
        <v>258</v>
      </c>
      <c r="G126" s="7" t="s">
        <v>824</v>
      </c>
      <c r="H126" s="8">
        <v>500</v>
      </c>
    </row>
    <row r="127" spans="1:8" ht="30.75" thickBot="1" x14ac:dyDescent="0.3">
      <c r="A127" s="7" t="s">
        <v>21</v>
      </c>
      <c r="B127" s="7" t="s">
        <v>59</v>
      </c>
      <c r="C127" s="7" t="s">
        <v>60</v>
      </c>
      <c r="D127" s="7" t="s">
        <v>42</v>
      </c>
      <c r="E127" s="7" t="s">
        <v>259</v>
      </c>
      <c r="F127" s="7" t="s">
        <v>260</v>
      </c>
      <c r="G127" s="7" t="s">
        <v>824</v>
      </c>
      <c r="H127" s="8">
        <v>500</v>
      </c>
    </row>
    <row r="128" spans="1:8" ht="30.75" thickBot="1" x14ac:dyDescent="0.3">
      <c r="A128" s="7" t="s">
        <v>21</v>
      </c>
      <c r="B128" s="7" t="s">
        <v>59</v>
      </c>
      <c r="C128" s="7" t="s">
        <v>60</v>
      </c>
      <c r="D128" s="7" t="s">
        <v>42</v>
      </c>
      <c r="E128" s="7" t="s">
        <v>261</v>
      </c>
      <c r="F128" s="7" t="s">
        <v>262</v>
      </c>
      <c r="G128" s="7" t="s">
        <v>824</v>
      </c>
      <c r="H128" s="8">
        <v>500</v>
      </c>
    </row>
    <row r="129" spans="1:8" ht="30.75" thickBot="1" x14ac:dyDescent="0.3">
      <c r="A129" s="7" t="s">
        <v>21</v>
      </c>
      <c r="B129" s="7" t="s">
        <v>59</v>
      </c>
      <c r="C129" s="7" t="s">
        <v>60</v>
      </c>
      <c r="D129" s="7" t="s">
        <v>42</v>
      </c>
      <c r="E129" s="7" t="s">
        <v>263</v>
      </c>
      <c r="F129" s="7" t="s">
        <v>264</v>
      </c>
      <c r="G129" s="7" t="s">
        <v>824</v>
      </c>
      <c r="H129" s="8">
        <v>500</v>
      </c>
    </row>
    <row r="130" spans="1:8" ht="30.75" thickBot="1" x14ac:dyDescent="0.3">
      <c r="A130" s="7" t="s">
        <v>21</v>
      </c>
      <c r="B130" s="7" t="s">
        <v>59</v>
      </c>
      <c r="C130" s="7" t="s">
        <v>60</v>
      </c>
      <c r="D130" s="7" t="s">
        <v>42</v>
      </c>
      <c r="E130" s="7" t="s">
        <v>265</v>
      </c>
      <c r="F130" s="7" t="s">
        <v>266</v>
      </c>
      <c r="G130" s="7" t="s">
        <v>824</v>
      </c>
      <c r="H130" s="8">
        <v>500</v>
      </c>
    </row>
    <row r="131" spans="1:8" ht="30.75" thickBot="1" x14ac:dyDescent="0.3">
      <c r="A131" s="7" t="s">
        <v>21</v>
      </c>
      <c r="B131" s="7" t="s">
        <v>59</v>
      </c>
      <c r="C131" s="7" t="s">
        <v>60</v>
      </c>
      <c r="D131" s="7" t="s">
        <v>42</v>
      </c>
      <c r="E131" s="7" t="s">
        <v>267</v>
      </c>
      <c r="F131" s="7" t="s">
        <v>268</v>
      </c>
      <c r="G131" s="7" t="s">
        <v>824</v>
      </c>
      <c r="H131" s="8">
        <v>500</v>
      </c>
    </row>
    <row r="132" spans="1:8" ht="30.75" thickBot="1" x14ac:dyDescent="0.3">
      <c r="A132" s="7" t="s">
        <v>21</v>
      </c>
      <c r="B132" s="7" t="s">
        <v>59</v>
      </c>
      <c r="C132" s="7" t="s">
        <v>60</v>
      </c>
      <c r="D132" s="7" t="s">
        <v>42</v>
      </c>
      <c r="E132" s="7" t="s">
        <v>269</v>
      </c>
      <c r="F132" s="7" t="s">
        <v>270</v>
      </c>
      <c r="G132" s="7" t="s">
        <v>824</v>
      </c>
      <c r="H132" s="8">
        <v>500</v>
      </c>
    </row>
    <row r="133" spans="1:8" ht="30.75" thickBot="1" x14ac:dyDescent="0.3">
      <c r="A133" s="7" t="s">
        <v>21</v>
      </c>
      <c r="B133" s="7" t="str">
        <f>IF(ISERROR(FIND("Ayuda",A133)),"","X")</f>
        <v>X</v>
      </c>
      <c r="C133" s="7" t="str">
        <f>IF(ISERROR(FIND("Subsidio",A133)),"","X")</f>
        <v/>
      </c>
      <c r="D133" s="7" t="str">
        <f>IF(B133="X","Social",IF(C133="X","Económico",""))</f>
        <v>Social</v>
      </c>
      <c r="E133" s="7" t="s">
        <v>271</v>
      </c>
      <c r="F133" s="7" t="s">
        <v>272</v>
      </c>
      <c r="G133" s="7" t="s">
        <v>824</v>
      </c>
      <c r="H133" s="8">
        <v>1000</v>
      </c>
    </row>
    <row r="134" spans="1:8" ht="30.75" thickBot="1" x14ac:dyDescent="0.3">
      <c r="A134" s="7" t="s">
        <v>21</v>
      </c>
      <c r="B134" s="7" t="str">
        <f t="shared" ref="B134:B140" si="7">IF(ISERROR(FIND("Ayuda",A134)),"","X")</f>
        <v>X</v>
      </c>
      <c r="C134" s="7" t="str">
        <f t="shared" ref="C134:C140" si="8">IF(ISERROR(FIND("Subsidio",A134)),"","X")</f>
        <v/>
      </c>
      <c r="D134" s="7" t="str">
        <f t="shared" ref="D134:D140" si="9">IF(B134="X","Social",IF(C134="X","Económico",""))</f>
        <v>Social</v>
      </c>
      <c r="E134" s="7" t="s">
        <v>273</v>
      </c>
      <c r="F134" s="7" t="s">
        <v>274</v>
      </c>
      <c r="G134" s="7" t="s">
        <v>824</v>
      </c>
      <c r="H134" s="8">
        <v>1000</v>
      </c>
    </row>
    <row r="135" spans="1:8" ht="30.75" thickBot="1" x14ac:dyDescent="0.3">
      <c r="A135" s="7" t="s">
        <v>21</v>
      </c>
      <c r="B135" s="7" t="str">
        <f t="shared" si="7"/>
        <v>X</v>
      </c>
      <c r="C135" s="7" t="str">
        <f t="shared" si="8"/>
        <v/>
      </c>
      <c r="D135" s="7" t="str">
        <f t="shared" si="9"/>
        <v>Social</v>
      </c>
      <c r="E135" s="7" t="s">
        <v>275</v>
      </c>
      <c r="F135" s="7" t="s">
        <v>276</v>
      </c>
      <c r="G135" s="7" t="s">
        <v>824</v>
      </c>
      <c r="H135" s="8">
        <v>500</v>
      </c>
    </row>
    <row r="136" spans="1:8" ht="30.75" thickBot="1" x14ac:dyDescent="0.3">
      <c r="A136" s="7" t="s">
        <v>21</v>
      </c>
      <c r="B136" s="7" t="str">
        <f t="shared" si="7"/>
        <v>X</v>
      </c>
      <c r="C136" s="7" t="str">
        <f t="shared" si="8"/>
        <v/>
      </c>
      <c r="D136" s="7" t="str">
        <f t="shared" si="9"/>
        <v>Social</v>
      </c>
      <c r="E136" s="7" t="s">
        <v>277</v>
      </c>
      <c r="F136" s="7" t="s">
        <v>278</v>
      </c>
      <c r="G136" s="7" t="s">
        <v>824</v>
      </c>
      <c r="H136" s="8">
        <v>500</v>
      </c>
    </row>
    <row r="137" spans="1:8" ht="30.75" thickBot="1" x14ac:dyDescent="0.3">
      <c r="A137" s="7" t="s">
        <v>21</v>
      </c>
      <c r="B137" s="7" t="str">
        <f t="shared" si="7"/>
        <v>X</v>
      </c>
      <c r="C137" s="7" t="str">
        <f t="shared" si="8"/>
        <v/>
      </c>
      <c r="D137" s="7" t="str">
        <f t="shared" si="9"/>
        <v>Social</v>
      </c>
      <c r="E137" s="7" t="s">
        <v>279</v>
      </c>
      <c r="F137" s="7" t="s">
        <v>280</v>
      </c>
      <c r="G137" s="7" t="s">
        <v>824</v>
      </c>
      <c r="H137" s="8">
        <v>416.13</v>
      </c>
    </row>
    <row r="138" spans="1:8" ht="30.75" thickBot="1" x14ac:dyDescent="0.3">
      <c r="A138" s="7" t="s">
        <v>21</v>
      </c>
      <c r="B138" s="7" t="str">
        <f t="shared" si="7"/>
        <v>X</v>
      </c>
      <c r="C138" s="7" t="str">
        <f t="shared" si="8"/>
        <v/>
      </c>
      <c r="D138" s="7" t="str">
        <f t="shared" si="9"/>
        <v>Social</v>
      </c>
      <c r="E138" s="7" t="s">
        <v>281</v>
      </c>
      <c r="F138" s="7" t="s">
        <v>282</v>
      </c>
      <c r="G138" s="7" t="s">
        <v>824</v>
      </c>
      <c r="H138" s="8">
        <v>500</v>
      </c>
    </row>
    <row r="139" spans="1:8" ht="30.75" thickBot="1" x14ac:dyDescent="0.3">
      <c r="A139" s="7" t="s">
        <v>21</v>
      </c>
      <c r="B139" s="7" t="str">
        <f t="shared" si="7"/>
        <v>X</v>
      </c>
      <c r="C139" s="7" t="str">
        <f t="shared" si="8"/>
        <v/>
      </c>
      <c r="D139" s="7" t="str">
        <f t="shared" si="9"/>
        <v>Social</v>
      </c>
      <c r="E139" s="7" t="s">
        <v>283</v>
      </c>
      <c r="F139" s="7" t="s">
        <v>284</v>
      </c>
      <c r="G139" s="7" t="s">
        <v>824</v>
      </c>
      <c r="H139" s="8">
        <v>583.87</v>
      </c>
    </row>
    <row r="140" spans="1:8" ht="30.75" thickBot="1" x14ac:dyDescent="0.3">
      <c r="A140" s="7" t="s">
        <v>21</v>
      </c>
      <c r="B140" s="7" t="str">
        <f t="shared" si="7"/>
        <v>X</v>
      </c>
      <c r="C140" s="7" t="str">
        <f t="shared" si="8"/>
        <v/>
      </c>
      <c r="D140" s="7" t="str">
        <f t="shared" si="9"/>
        <v>Social</v>
      </c>
      <c r="E140" s="7" t="s">
        <v>285</v>
      </c>
      <c r="F140" s="7" t="s">
        <v>286</v>
      </c>
      <c r="G140" s="7" t="s">
        <v>824</v>
      </c>
      <c r="H140" s="8">
        <v>500</v>
      </c>
    </row>
    <row r="141" spans="1:8" ht="30.75" thickBot="1" x14ac:dyDescent="0.3">
      <c r="A141" s="7" t="s">
        <v>21</v>
      </c>
      <c r="B141" s="7" t="str">
        <f>IF(ISERROR(FIND("Ayuda",A141)),"","X")</f>
        <v>X</v>
      </c>
      <c r="C141" s="7" t="str">
        <f>IF(ISERROR(FIND("Subsidio",A141)),"","X")</f>
        <v/>
      </c>
      <c r="D141" s="7" t="str">
        <f>IF(B141="X","Social",IF(C141="X","Económico",""))</f>
        <v>Social</v>
      </c>
      <c r="E141" s="7" t="s">
        <v>287</v>
      </c>
      <c r="F141" s="7" t="s">
        <v>288</v>
      </c>
      <c r="G141" s="7" t="s">
        <v>289</v>
      </c>
      <c r="H141" s="8">
        <v>500</v>
      </c>
    </row>
    <row r="142" spans="1:8" ht="30.75" thickBot="1" x14ac:dyDescent="0.3">
      <c r="A142" s="7" t="s">
        <v>21</v>
      </c>
      <c r="B142" s="7" t="str">
        <f t="shared" ref="B142:B150" si="10">IF(ISERROR(FIND("Ayuda",A142)),"","X")</f>
        <v>X</v>
      </c>
      <c r="C142" s="7" t="str">
        <f t="shared" ref="C142:C150" si="11">IF(ISERROR(FIND("Subsidio",A142)),"","X")</f>
        <v/>
      </c>
      <c r="D142" s="7" t="str">
        <f t="shared" ref="D142:D150" si="12">IF(B142="X","Social",IF(C142="X","Económico",""))</f>
        <v>Social</v>
      </c>
      <c r="E142" s="7" t="s">
        <v>290</v>
      </c>
      <c r="F142" s="7" t="s">
        <v>291</v>
      </c>
      <c r="G142" s="7" t="s">
        <v>292</v>
      </c>
      <c r="H142" s="8">
        <v>500</v>
      </c>
    </row>
    <row r="143" spans="1:8" ht="30.75" thickBot="1" x14ac:dyDescent="0.3">
      <c r="A143" s="7" t="s">
        <v>21</v>
      </c>
      <c r="B143" s="7" t="str">
        <f t="shared" si="10"/>
        <v>X</v>
      </c>
      <c r="C143" s="7" t="str">
        <f t="shared" si="11"/>
        <v/>
      </c>
      <c r="D143" s="7" t="str">
        <f t="shared" si="12"/>
        <v>Social</v>
      </c>
      <c r="E143" s="7" t="s">
        <v>293</v>
      </c>
      <c r="F143" s="7" t="s">
        <v>294</v>
      </c>
      <c r="G143" s="7" t="s">
        <v>295</v>
      </c>
      <c r="H143" s="8">
        <v>500</v>
      </c>
    </row>
    <row r="144" spans="1:8" ht="30.75" thickBot="1" x14ac:dyDescent="0.3">
      <c r="A144" s="7" t="s">
        <v>21</v>
      </c>
      <c r="B144" s="7" t="str">
        <f t="shared" si="10"/>
        <v>X</v>
      </c>
      <c r="C144" s="7" t="str">
        <f t="shared" si="11"/>
        <v/>
      </c>
      <c r="D144" s="7" t="str">
        <f t="shared" si="12"/>
        <v>Social</v>
      </c>
      <c r="E144" s="7" t="s">
        <v>296</v>
      </c>
      <c r="F144" s="7" t="s">
        <v>297</v>
      </c>
      <c r="G144" s="7" t="s">
        <v>298</v>
      </c>
      <c r="H144" s="8">
        <v>500</v>
      </c>
    </row>
    <row r="145" spans="1:8" ht="30.75" thickBot="1" x14ac:dyDescent="0.3">
      <c r="A145" s="7" t="s">
        <v>21</v>
      </c>
      <c r="B145" s="7" t="str">
        <f t="shared" si="10"/>
        <v>X</v>
      </c>
      <c r="C145" s="7" t="str">
        <f t="shared" si="11"/>
        <v/>
      </c>
      <c r="D145" s="7" t="str">
        <f t="shared" si="12"/>
        <v>Social</v>
      </c>
      <c r="E145" s="7" t="s">
        <v>299</v>
      </c>
      <c r="F145" s="7" t="s">
        <v>300</v>
      </c>
      <c r="G145" s="7" t="s">
        <v>301</v>
      </c>
      <c r="H145" s="8">
        <v>500</v>
      </c>
    </row>
    <row r="146" spans="1:8" ht="30.75" thickBot="1" x14ac:dyDescent="0.3">
      <c r="A146" s="7" t="s">
        <v>21</v>
      </c>
      <c r="B146" s="7" t="str">
        <f t="shared" si="10"/>
        <v>X</v>
      </c>
      <c r="C146" s="7" t="str">
        <f t="shared" si="11"/>
        <v/>
      </c>
      <c r="D146" s="7" t="str">
        <f t="shared" si="12"/>
        <v>Social</v>
      </c>
      <c r="E146" s="7" t="s">
        <v>302</v>
      </c>
      <c r="F146" s="7" t="s">
        <v>303</v>
      </c>
      <c r="G146" s="7" t="s">
        <v>304</v>
      </c>
      <c r="H146" s="8">
        <v>500</v>
      </c>
    </row>
    <row r="147" spans="1:8" ht="30.75" thickBot="1" x14ac:dyDescent="0.3">
      <c r="A147" s="7" t="s">
        <v>21</v>
      </c>
      <c r="B147" s="7" t="str">
        <f t="shared" si="10"/>
        <v>X</v>
      </c>
      <c r="C147" s="7" t="str">
        <f t="shared" si="11"/>
        <v/>
      </c>
      <c r="D147" s="7" t="str">
        <f t="shared" si="12"/>
        <v>Social</v>
      </c>
      <c r="E147" s="7" t="s">
        <v>305</v>
      </c>
      <c r="F147" s="7" t="s">
        <v>306</v>
      </c>
      <c r="G147" s="7" t="s">
        <v>307</v>
      </c>
      <c r="H147" s="8">
        <v>500</v>
      </c>
    </row>
    <row r="148" spans="1:8" ht="30.75" thickBot="1" x14ac:dyDescent="0.3">
      <c r="A148" s="7" t="s">
        <v>21</v>
      </c>
      <c r="B148" s="7" t="str">
        <f t="shared" si="10"/>
        <v>X</v>
      </c>
      <c r="C148" s="7" t="str">
        <f t="shared" si="11"/>
        <v/>
      </c>
      <c r="D148" s="7" t="str">
        <f t="shared" si="12"/>
        <v>Social</v>
      </c>
      <c r="E148" s="7" t="s">
        <v>308</v>
      </c>
      <c r="F148" s="7" t="s">
        <v>309</v>
      </c>
      <c r="G148" s="7" t="s">
        <v>310</v>
      </c>
      <c r="H148" s="8">
        <v>500</v>
      </c>
    </row>
    <row r="149" spans="1:8" ht="30.75" thickBot="1" x14ac:dyDescent="0.3">
      <c r="A149" s="7" t="s">
        <v>21</v>
      </c>
      <c r="B149" s="7" t="str">
        <f t="shared" si="10"/>
        <v>X</v>
      </c>
      <c r="C149" s="7" t="str">
        <f t="shared" si="11"/>
        <v/>
      </c>
      <c r="D149" s="7" t="str">
        <f t="shared" si="12"/>
        <v>Social</v>
      </c>
      <c r="E149" s="7" t="s">
        <v>311</v>
      </c>
      <c r="F149" s="7" t="s">
        <v>312</v>
      </c>
      <c r="G149" s="7" t="s">
        <v>313</v>
      </c>
      <c r="H149" s="8">
        <v>500</v>
      </c>
    </row>
    <row r="150" spans="1:8" ht="30.75" thickBot="1" x14ac:dyDescent="0.3">
      <c r="A150" s="7" t="s">
        <v>21</v>
      </c>
      <c r="B150" s="7" t="str">
        <f t="shared" si="10"/>
        <v>X</v>
      </c>
      <c r="C150" s="7" t="str">
        <f t="shared" si="11"/>
        <v/>
      </c>
      <c r="D150" s="7" t="str">
        <f t="shared" si="12"/>
        <v>Social</v>
      </c>
      <c r="E150" s="7" t="s">
        <v>314</v>
      </c>
      <c r="F150" s="7" t="s">
        <v>315</v>
      </c>
      <c r="G150" s="7" t="s">
        <v>316</v>
      </c>
      <c r="H150" s="8">
        <v>500</v>
      </c>
    </row>
    <row r="151" spans="1:8" ht="30.75" thickBot="1" x14ac:dyDescent="0.3">
      <c r="A151" s="7" t="s">
        <v>21</v>
      </c>
      <c r="B151" s="7" t="str">
        <f>IF(ISERROR(FIND("Ayuda",A151)),"","X")</f>
        <v>X</v>
      </c>
      <c r="C151" s="7"/>
      <c r="D151" s="7" t="str">
        <f>IF(B151="X","Social",IF(C151="X","Económico",""))</f>
        <v>Social</v>
      </c>
      <c r="E151" s="7" t="s">
        <v>317</v>
      </c>
      <c r="F151" s="7" t="s">
        <v>318</v>
      </c>
      <c r="G151" s="7" t="s">
        <v>319</v>
      </c>
      <c r="H151" s="8">
        <v>400</v>
      </c>
    </row>
    <row r="152" spans="1:8" ht="30.75" thickBot="1" x14ac:dyDescent="0.3">
      <c r="A152" s="7" t="s">
        <v>21</v>
      </c>
      <c r="B152" s="7" t="str">
        <f t="shared" ref="B152:B163" si="13">IF(ISERROR(FIND("Ayuda",A152)),"","X")</f>
        <v>X</v>
      </c>
      <c r="C152" s="7"/>
      <c r="D152" s="7" t="str">
        <f t="shared" ref="D152:D163" si="14">IF(B152="X","Social",IF(C152="X","Económico",""))</f>
        <v>Social</v>
      </c>
      <c r="E152" s="7" t="s">
        <v>320</v>
      </c>
      <c r="F152" s="7" t="s">
        <v>321</v>
      </c>
      <c r="G152" s="7" t="s">
        <v>322</v>
      </c>
      <c r="H152" s="8">
        <v>2300</v>
      </c>
    </row>
    <row r="153" spans="1:8" ht="30.75" thickBot="1" x14ac:dyDescent="0.3">
      <c r="A153" s="7" t="s">
        <v>21</v>
      </c>
      <c r="B153" s="7" t="str">
        <f t="shared" si="13"/>
        <v>X</v>
      </c>
      <c r="C153" s="7"/>
      <c r="D153" s="7" t="str">
        <f t="shared" si="14"/>
        <v>Social</v>
      </c>
      <c r="E153" s="7" t="s">
        <v>323</v>
      </c>
      <c r="F153" s="7" t="s">
        <v>324</v>
      </c>
      <c r="G153" s="7" t="s">
        <v>325</v>
      </c>
      <c r="H153" s="8">
        <v>2300</v>
      </c>
    </row>
    <row r="154" spans="1:8" ht="30.75" thickBot="1" x14ac:dyDescent="0.3">
      <c r="A154" s="7" t="s">
        <v>21</v>
      </c>
      <c r="B154" s="7" t="str">
        <f t="shared" si="13"/>
        <v>X</v>
      </c>
      <c r="C154" s="7"/>
      <c r="D154" s="7" t="str">
        <f t="shared" si="14"/>
        <v>Social</v>
      </c>
      <c r="E154" s="7" t="s">
        <v>326</v>
      </c>
      <c r="F154" s="7" t="s">
        <v>327</v>
      </c>
      <c r="G154" s="7" t="s">
        <v>328</v>
      </c>
      <c r="H154" s="8">
        <v>500</v>
      </c>
    </row>
    <row r="155" spans="1:8" ht="30.75" thickBot="1" x14ac:dyDescent="0.3">
      <c r="A155" s="7" t="s">
        <v>21</v>
      </c>
      <c r="B155" s="7" t="str">
        <f t="shared" si="13"/>
        <v>X</v>
      </c>
      <c r="C155" s="7" t="str">
        <f t="shared" ref="C154:C163" si="15">IF(ISERROR(FIND("Subsidio",A155)),"","X")</f>
        <v/>
      </c>
      <c r="D155" s="7" t="str">
        <f t="shared" si="14"/>
        <v>Social</v>
      </c>
      <c r="E155" s="7" t="s">
        <v>329</v>
      </c>
      <c r="F155" s="7" t="s">
        <v>330</v>
      </c>
      <c r="G155" s="7" t="s">
        <v>331</v>
      </c>
      <c r="H155" s="8">
        <v>500</v>
      </c>
    </row>
    <row r="156" spans="1:8" ht="30.75" thickBot="1" x14ac:dyDescent="0.3">
      <c r="A156" s="7" t="s">
        <v>21</v>
      </c>
      <c r="B156" s="7" t="str">
        <f t="shared" si="13"/>
        <v>X</v>
      </c>
      <c r="C156" s="7" t="str">
        <f t="shared" si="15"/>
        <v/>
      </c>
      <c r="D156" s="7" t="str">
        <f t="shared" si="14"/>
        <v>Social</v>
      </c>
      <c r="E156" s="7" t="s">
        <v>332</v>
      </c>
      <c r="F156" s="7" t="s">
        <v>333</v>
      </c>
      <c r="G156" s="7" t="s">
        <v>334</v>
      </c>
      <c r="H156" s="8">
        <v>500</v>
      </c>
    </row>
    <row r="157" spans="1:8" ht="30.75" thickBot="1" x14ac:dyDescent="0.3">
      <c r="A157" s="7" t="s">
        <v>21</v>
      </c>
      <c r="B157" s="7" t="str">
        <f t="shared" si="13"/>
        <v>X</v>
      </c>
      <c r="C157" s="7" t="str">
        <f t="shared" si="15"/>
        <v/>
      </c>
      <c r="D157" s="7" t="str">
        <f t="shared" si="14"/>
        <v>Social</v>
      </c>
      <c r="E157" s="7" t="s">
        <v>335</v>
      </c>
      <c r="F157" s="7" t="s">
        <v>336</v>
      </c>
      <c r="G157" s="7" t="s">
        <v>337</v>
      </c>
      <c r="H157" s="8">
        <v>500</v>
      </c>
    </row>
    <row r="158" spans="1:8" ht="30.75" thickBot="1" x14ac:dyDescent="0.3">
      <c r="A158" s="7" t="s">
        <v>21</v>
      </c>
      <c r="B158" s="7" t="str">
        <f t="shared" si="13"/>
        <v>X</v>
      </c>
      <c r="C158" s="7" t="str">
        <f t="shared" si="15"/>
        <v/>
      </c>
      <c r="D158" s="7" t="s">
        <v>42</v>
      </c>
      <c r="E158" s="7" t="s">
        <v>338</v>
      </c>
      <c r="F158" s="7" t="s">
        <v>41</v>
      </c>
      <c r="G158" s="7" t="s">
        <v>339</v>
      </c>
      <c r="H158" s="8">
        <v>500</v>
      </c>
    </row>
    <row r="159" spans="1:8" ht="30.75" thickBot="1" x14ac:dyDescent="0.3">
      <c r="A159" s="7" t="s">
        <v>21</v>
      </c>
      <c r="B159" s="7" t="str">
        <f t="shared" si="13"/>
        <v>X</v>
      </c>
      <c r="C159" s="7" t="str">
        <f t="shared" si="15"/>
        <v/>
      </c>
      <c r="D159" s="7" t="str">
        <f t="shared" si="14"/>
        <v>Social</v>
      </c>
      <c r="E159" s="7" t="s">
        <v>340</v>
      </c>
      <c r="F159" s="7" t="s">
        <v>341</v>
      </c>
      <c r="G159" s="7" t="s">
        <v>342</v>
      </c>
      <c r="H159" s="8">
        <v>500</v>
      </c>
    </row>
    <row r="160" spans="1:8" ht="30.75" thickBot="1" x14ac:dyDescent="0.3">
      <c r="A160" s="7" t="s">
        <v>21</v>
      </c>
      <c r="B160" s="7" t="str">
        <f t="shared" si="13"/>
        <v>X</v>
      </c>
      <c r="C160" s="7" t="str">
        <f t="shared" si="15"/>
        <v/>
      </c>
      <c r="D160" s="7" t="str">
        <f t="shared" si="14"/>
        <v>Social</v>
      </c>
      <c r="E160" s="7" t="s">
        <v>343</v>
      </c>
      <c r="F160" s="7" t="s">
        <v>46</v>
      </c>
      <c r="G160" s="7" t="s">
        <v>344</v>
      </c>
      <c r="H160" s="8">
        <v>500</v>
      </c>
    </row>
    <row r="161" spans="1:8" ht="30.75" thickBot="1" x14ac:dyDescent="0.3">
      <c r="A161" s="7" t="s">
        <v>21</v>
      </c>
      <c r="B161" s="7" t="str">
        <f t="shared" si="13"/>
        <v>X</v>
      </c>
      <c r="C161" s="7" t="str">
        <f t="shared" si="15"/>
        <v/>
      </c>
      <c r="D161" s="7" t="str">
        <f t="shared" si="14"/>
        <v>Social</v>
      </c>
      <c r="E161" s="7" t="s">
        <v>345</v>
      </c>
      <c r="F161" s="7" t="s">
        <v>346</v>
      </c>
      <c r="G161" s="7" t="s">
        <v>347</v>
      </c>
      <c r="H161" s="8">
        <v>500</v>
      </c>
    </row>
    <row r="162" spans="1:8" ht="30.75" thickBot="1" x14ac:dyDescent="0.3">
      <c r="A162" s="7" t="s">
        <v>21</v>
      </c>
      <c r="B162" s="7" t="str">
        <f t="shared" si="13"/>
        <v>X</v>
      </c>
      <c r="C162" s="7" t="str">
        <f t="shared" si="15"/>
        <v/>
      </c>
      <c r="D162" s="7" t="str">
        <f t="shared" si="14"/>
        <v>Social</v>
      </c>
      <c r="E162" s="7" t="s">
        <v>348</v>
      </c>
      <c r="F162" s="7" t="s">
        <v>349</v>
      </c>
      <c r="G162" s="7" t="s">
        <v>350</v>
      </c>
      <c r="H162" s="8">
        <v>500</v>
      </c>
    </row>
    <row r="163" spans="1:8" ht="30.75" thickBot="1" x14ac:dyDescent="0.3">
      <c r="A163" s="7" t="s">
        <v>21</v>
      </c>
      <c r="B163" s="7" t="str">
        <f t="shared" si="13"/>
        <v>X</v>
      </c>
      <c r="C163" s="7" t="str">
        <f t="shared" si="15"/>
        <v/>
      </c>
      <c r="D163" s="7" t="str">
        <f t="shared" si="14"/>
        <v>Social</v>
      </c>
      <c r="E163" s="7" t="s">
        <v>351</v>
      </c>
      <c r="F163" s="7" t="s">
        <v>352</v>
      </c>
      <c r="G163" s="7" t="s">
        <v>353</v>
      </c>
      <c r="H163" s="8">
        <v>500</v>
      </c>
    </row>
    <row r="164" spans="1:8" ht="30.75" thickBot="1" x14ac:dyDescent="0.3">
      <c r="A164" s="7" t="s">
        <v>21</v>
      </c>
      <c r="B164" s="7" t="str">
        <f>IF(ISERROR(FIND("Ayuda",A164)),"","X")</f>
        <v>X</v>
      </c>
      <c r="C164" s="7" t="str">
        <f>IF(ISERROR(FIND("Subsidio",A164)),"","X")</f>
        <v/>
      </c>
      <c r="D164" s="7" t="str">
        <f>IF(B164="X","Social",IF(C164="X","Económico",""))</f>
        <v>Social</v>
      </c>
      <c r="E164" s="7" t="s">
        <v>354</v>
      </c>
      <c r="F164" s="7" t="s">
        <v>355</v>
      </c>
      <c r="G164" s="7" t="s">
        <v>356</v>
      </c>
      <c r="H164" s="8">
        <v>500</v>
      </c>
    </row>
    <row r="165" spans="1:8" ht="30.75" thickBot="1" x14ac:dyDescent="0.3">
      <c r="A165" s="7" t="s">
        <v>21</v>
      </c>
      <c r="B165" s="7" t="str">
        <f t="shared" ref="B165:B183" si="16">IF(ISERROR(FIND("Ayuda",A165)),"","X")</f>
        <v>X</v>
      </c>
      <c r="C165" s="7" t="str">
        <f t="shared" ref="C165:C183" si="17">IF(ISERROR(FIND("Subsidio",A165)),"","X")</f>
        <v/>
      </c>
      <c r="D165" s="7" t="str">
        <f t="shared" ref="D165:D183" si="18">IF(B165="X","Social",IF(C165="X","Económico",""))</f>
        <v>Social</v>
      </c>
      <c r="E165" s="7" t="s">
        <v>357</v>
      </c>
      <c r="F165" s="7" t="s">
        <v>358</v>
      </c>
      <c r="G165" s="7" t="s">
        <v>359</v>
      </c>
      <c r="H165" s="8">
        <v>500</v>
      </c>
    </row>
    <row r="166" spans="1:8" ht="30.75" thickBot="1" x14ac:dyDescent="0.3">
      <c r="A166" s="7" t="s">
        <v>21</v>
      </c>
      <c r="B166" s="7" t="str">
        <f t="shared" si="16"/>
        <v>X</v>
      </c>
      <c r="C166" s="7" t="str">
        <f t="shared" si="17"/>
        <v/>
      </c>
      <c r="D166" s="7" t="str">
        <f t="shared" si="18"/>
        <v>Social</v>
      </c>
      <c r="E166" s="7" t="s">
        <v>360</v>
      </c>
      <c r="F166" s="7" t="s">
        <v>361</v>
      </c>
      <c r="G166" s="7" t="s">
        <v>362</v>
      </c>
      <c r="H166" s="8">
        <v>500</v>
      </c>
    </row>
    <row r="167" spans="1:8" ht="30.75" thickBot="1" x14ac:dyDescent="0.3">
      <c r="A167" s="7" t="s">
        <v>21</v>
      </c>
      <c r="B167" s="7" t="str">
        <f t="shared" si="16"/>
        <v>X</v>
      </c>
      <c r="C167" s="7" t="str">
        <f t="shared" si="17"/>
        <v/>
      </c>
      <c r="D167" s="7" t="str">
        <f t="shared" si="18"/>
        <v>Social</v>
      </c>
      <c r="E167" s="7" t="s">
        <v>363</v>
      </c>
      <c r="F167" s="7" t="s">
        <v>364</v>
      </c>
      <c r="G167" s="7" t="s">
        <v>365</v>
      </c>
      <c r="H167" s="8">
        <v>500</v>
      </c>
    </row>
    <row r="168" spans="1:8" ht="30.75" thickBot="1" x14ac:dyDescent="0.3">
      <c r="A168" s="7" t="s">
        <v>21</v>
      </c>
      <c r="B168" s="7" t="str">
        <f t="shared" si="16"/>
        <v>X</v>
      </c>
      <c r="C168" s="7" t="str">
        <f t="shared" si="17"/>
        <v/>
      </c>
      <c r="D168" s="7" t="str">
        <f t="shared" si="18"/>
        <v>Social</v>
      </c>
      <c r="E168" s="7" t="s">
        <v>366</v>
      </c>
      <c r="F168" s="7" t="s">
        <v>367</v>
      </c>
      <c r="G168" s="7" t="s">
        <v>368</v>
      </c>
      <c r="H168" s="8">
        <v>500</v>
      </c>
    </row>
    <row r="169" spans="1:8" ht="30.75" thickBot="1" x14ac:dyDescent="0.3">
      <c r="A169" s="7" t="s">
        <v>21</v>
      </c>
      <c r="B169" s="7" t="str">
        <f t="shared" si="16"/>
        <v>X</v>
      </c>
      <c r="C169" s="7" t="str">
        <f t="shared" si="17"/>
        <v/>
      </c>
      <c r="D169" s="7" t="str">
        <f t="shared" si="18"/>
        <v>Social</v>
      </c>
      <c r="E169" s="7" t="s">
        <v>369</v>
      </c>
      <c r="F169" s="7" t="s">
        <v>370</v>
      </c>
      <c r="G169" s="7" t="s">
        <v>371</v>
      </c>
      <c r="H169" s="8">
        <v>500</v>
      </c>
    </row>
    <row r="170" spans="1:8" ht="30.75" thickBot="1" x14ac:dyDescent="0.3">
      <c r="A170" s="7" t="s">
        <v>21</v>
      </c>
      <c r="B170" s="7" t="str">
        <f t="shared" si="16"/>
        <v>X</v>
      </c>
      <c r="C170" s="7" t="str">
        <f t="shared" si="17"/>
        <v/>
      </c>
      <c r="D170" s="7" t="str">
        <f t="shared" si="18"/>
        <v>Social</v>
      </c>
      <c r="E170" s="7" t="s">
        <v>372</v>
      </c>
      <c r="F170" s="7" t="s">
        <v>373</v>
      </c>
      <c r="G170" s="7" t="s">
        <v>374</v>
      </c>
      <c r="H170" s="8">
        <v>500</v>
      </c>
    </row>
    <row r="171" spans="1:8" ht="30.75" thickBot="1" x14ac:dyDescent="0.3">
      <c r="A171" s="7" t="s">
        <v>21</v>
      </c>
      <c r="B171" s="7" t="str">
        <f t="shared" si="16"/>
        <v>X</v>
      </c>
      <c r="C171" s="7" t="str">
        <f t="shared" si="17"/>
        <v/>
      </c>
      <c r="D171" s="7" t="str">
        <f t="shared" si="18"/>
        <v>Social</v>
      </c>
      <c r="E171" s="7" t="s">
        <v>375</v>
      </c>
      <c r="F171" s="7" t="s">
        <v>376</v>
      </c>
      <c r="G171" s="7" t="s">
        <v>377</v>
      </c>
      <c r="H171" s="8">
        <v>500</v>
      </c>
    </row>
    <row r="172" spans="1:8" ht="30.75" thickBot="1" x14ac:dyDescent="0.3">
      <c r="A172" s="7" t="s">
        <v>21</v>
      </c>
      <c r="B172" s="7" t="str">
        <f t="shared" si="16"/>
        <v>X</v>
      </c>
      <c r="C172" s="7" t="str">
        <f t="shared" si="17"/>
        <v/>
      </c>
      <c r="D172" s="7" t="str">
        <f t="shared" si="18"/>
        <v>Social</v>
      </c>
      <c r="E172" s="7" t="s">
        <v>378</v>
      </c>
      <c r="F172" s="7" t="s">
        <v>379</v>
      </c>
      <c r="G172" s="7" t="s">
        <v>380</v>
      </c>
      <c r="H172" s="8">
        <v>500</v>
      </c>
    </row>
    <row r="173" spans="1:8" ht="30.75" thickBot="1" x14ac:dyDescent="0.3">
      <c r="A173" s="7" t="s">
        <v>21</v>
      </c>
      <c r="B173" s="7" t="str">
        <f t="shared" si="16"/>
        <v>X</v>
      </c>
      <c r="C173" s="7" t="str">
        <f t="shared" si="17"/>
        <v/>
      </c>
      <c r="D173" s="7" t="str">
        <f t="shared" si="18"/>
        <v>Social</v>
      </c>
      <c r="E173" s="7" t="s">
        <v>381</v>
      </c>
      <c r="F173" s="7" t="s">
        <v>276</v>
      </c>
      <c r="G173" s="7" t="s">
        <v>382</v>
      </c>
      <c r="H173" s="8">
        <v>500</v>
      </c>
    </row>
    <row r="174" spans="1:8" ht="30.75" thickBot="1" x14ac:dyDescent="0.3">
      <c r="A174" s="7" t="s">
        <v>21</v>
      </c>
      <c r="B174" s="7" t="str">
        <f t="shared" si="16"/>
        <v>X</v>
      </c>
      <c r="C174" s="7" t="str">
        <f t="shared" si="17"/>
        <v/>
      </c>
      <c r="D174" s="7" t="str">
        <f t="shared" si="18"/>
        <v>Social</v>
      </c>
      <c r="E174" s="7" t="s">
        <v>383</v>
      </c>
      <c r="F174" s="7" t="s">
        <v>384</v>
      </c>
      <c r="G174" s="7" t="s">
        <v>385</v>
      </c>
      <c r="H174" s="8">
        <v>500</v>
      </c>
    </row>
    <row r="175" spans="1:8" ht="30.75" thickBot="1" x14ac:dyDescent="0.3">
      <c r="A175" s="7" t="s">
        <v>21</v>
      </c>
      <c r="B175" s="7" t="str">
        <f t="shared" si="16"/>
        <v>X</v>
      </c>
      <c r="C175" s="7" t="str">
        <f t="shared" si="17"/>
        <v/>
      </c>
      <c r="D175" s="7" t="str">
        <f t="shared" si="18"/>
        <v>Social</v>
      </c>
      <c r="E175" s="7" t="s">
        <v>386</v>
      </c>
      <c r="F175" s="7" t="s">
        <v>387</v>
      </c>
      <c r="G175" s="7" t="s">
        <v>388</v>
      </c>
      <c r="H175" s="8">
        <v>500</v>
      </c>
    </row>
    <row r="176" spans="1:8" ht="30.75" thickBot="1" x14ac:dyDescent="0.3">
      <c r="A176" s="7" t="s">
        <v>21</v>
      </c>
      <c r="B176" s="7" t="str">
        <f t="shared" si="16"/>
        <v>X</v>
      </c>
      <c r="C176" s="7" t="str">
        <f t="shared" si="17"/>
        <v/>
      </c>
      <c r="D176" s="7" t="str">
        <f t="shared" si="18"/>
        <v>Social</v>
      </c>
      <c r="E176" s="7" t="s">
        <v>389</v>
      </c>
      <c r="F176" s="7" t="s">
        <v>286</v>
      </c>
      <c r="G176" s="7" t="s">
        <v>390</v>
      </c>
      <c r="H176" s="8">
        <v>500</v>
      </c>
    </row>
    <row r="177" spans="1:8" ht="30.75" thickBot="1" x14ac:dyDescent="0.3">
      <c r="A177" s="7" t="s">
        <v>21</v>
      </c>
      <c r="B177" s="7" t="str">
        <f t="shared" si="16"/>
        <v>X</v>
      </c>
      <c r="C177" s="7" t="str">
        <f t="shared" si="17"/>
        <v/>
      </c>
      <c r="D177" s="7" t="str">
        <f t="shared" si="18"/>
        <v>Social</v>
      </c>
      <c r="E177" s="7" t="s">
        <v>391</v>
      </c>
      <c r="F177" s="7" t="s">
        <v>392</v>
      </c>
      <c r="G177" s="7" t="s">
        <v>393</v>
      </c>
      <c r="H177" s="8">
        <v>500</v>
      </c>
    </row>
    <row r="178" spans="1:8" ht="30.75" thickBot="1" x14ac:dyDescent="0.3">
      <c r="A178" s="7" t="s">
        <v>21</v>
      </c>
      <c r="B178" s="7" t="str">
        <f t="shared" si="16"/>
        <v>X</v>
      </c>
      <c r="C178" s="7" t="str">
        <f t="shared" si="17"/>
        <v/>
      </c>
      <c r="D178" s="7" t="str">
        <f t="shared" si="18"/>
        <v>Social</v>
      </c>
      <c r="E178" s="7" t="s">
        <v>394</v>
      </c>
      <c r="F178" s="7" t="s">
        <v>395</v>
      </c>
      <c r="G178" s="7" t="s">
        <v>396</v>
      </c>
      <c r="H178" s="8">
        <v>500</v>
      </c>
    </row>
    <row r="179" spans="1:8" ht="30.75" thickBot="1" x14ac:dyDescent="0.3">
      <c r="A179" s="7" t="s">
        <v>21</v>
      </c>
      <c r="B179" s="7" t="str">
        <f t="shared" si="16"/>
        <v>X</v>
      </c>
      <c r="C179" s="7" t="str">
        <f t="shared" si="17"/>
        <v/>
      </c>
      <c r="D179" s="7" t="str">
        <f t="shared" si="18"/>
        <v>Social</v>
      </c>
      <c r="E179" s="7" t="s">
        <v>397</v>
      </c>
      <c r="F179" s="7" t="s">
        <v>398</v>
      </c>
      <c r="G179" s="7" t="s">
        <v>399</v>
      </c>
      <c r="H179" s="8">
        <v>500</v>
      </c>
    </row>
    <row r="180" spans="1:8" ht="30.75" thickBot="1" x14ac:dyDescent="0.3">
      <c r="A180" s="7" t="s">
        <v>21</v>
      </c>
      <c r="B180" s="7" t="str">
        <f t="shared" si="16"/>
        <v>X</v>
      </c>
      <c r="C180" s="7" t="str">
        <f t="shared" si="17"/>
        <v/>
      </c>
      <c r="D180" s="7" t="str">
        <f t="shared" si="18"/>
        <v>Social</v>
      </c>
      <c r="E180" s="7" t="s">
        <v>400</v>
      </c>
      <c r="F180" s="7" t="s">
        <v>401</v>
      </c>
      <c r="G180" s="7" t="s">
        <v>402</v>
      </c>
      <c r="H180" s="8">
        <v>500</v>
      </c>
    </row>
    <row r="181" spans="1:8" ht="30.75" thickBot="1" x14ac:dyDescent="0.3">
      <c r="A181" s="7" t="s">
        <v>21</v>
      </c>
      <c r="B181" s="7" t="str">
        <f t="shared" si="16"/>
        <v>X</v>
      </c>
      <c r="C181" s="7" t="str">
        <f t="shared" si="17"/>
        <v/>
      </c>
      <c r="D181" s="7" t="str">
        <f t="shared" si="18"/>
        <v>Social</v>
      </c>
      <c r="E181" s="7" t="s">
        <v>403</v>
      </c>
      <c r="F181" s="7" t="s">
        <v>404</v>
      </c>
      <c r="G181" s="7" t="s">
        <v>405</v>
      </c>
      <c r="H181" s="8">
        <v>500</v>
      </c>
    </row>
    <row r="182" spans="1:8" ht="30.75" thickBot="1" x14ac:dyDescent="0.3">
      <c r="A182" s="7" t="s">
        <v>21</v>
      </c>
      <c r="B182" s="7" t="str">
        <f t="shared" si="16"/>
        <v>X</v>
      </c>
      <c r="C182" s="7" t="str">
        <f t="shared" si="17"/>
        <v/>
      </c>
      <c r="D182" s="7" t="str">
        <f t="shared" si="18"/>
        <v>Social</v>
      </c>
      <c r="E182" s="7" t="s">
        <v>406</v>
      </c>
      <c r="F182" s="7" t="s">
        <v>407</v>
      </c>
      <c r="G182" s="7" t="s">
        <v>408</v>
      </c>
      <c r="H182" s="8">
        <v>500</v>
      </c>
    </row>
    <row r="183" spans="1:8" ht="30.75" thickBot="1" x14ac:dyDescent="0.3">
      <c r="A183" s="7" t="s">
        <v>21</v>
      </c>
      <c r="B183" s="7" t="str">
        <f t="shared" si="16"/>
        <v>X</v>
      </c>
      <c r="C183" s="7" t="str">
        <f t="shared" si="17"/>
        <v/>
      </c>
      <c r="D183" s="7" t="str">
        <f t="shared" si="18"/>
        <v>Social</v>
      </c>
      <c r="E183" s="7" t="s">
        <v>409</v>
      </c>
      <c r="F183" s="7" t="s">
        <v>410</v>
      </c>
      <c r="G183" s="7" t="s">
        <v>411</v>
      </c>
      <c r="H183" s="8">
        <v>500</v>
      </c>
    </row>
    <row r="184" spans="1:8" ht="30.75" thickBot="1" x14ac:dyDescent="0.3">
      <c r="A184" s="7" t="s">
        <v>21</v>
      </c>
      <c r="B184" s="7" t="str">
        <f>IF(ISERROR(FIND("Ayuda",A184)),"","X")</f>
        <v>X</v>
      </c>
      <c r="C184" s="7" t="str">
        <f>IF(ISERROR(FIND("Subsidio",A184)),"","X")</f>
        <v/>
      </c>
      <c r="D184" s="7" t="str">
        <f>IF(B184="X","Social",IF(C184="X","Económico",""))</f>
        <v>Social</v>
      </c>
      <c r="E184" s="7" t="s">
        <v>412</v>
      </c>
      <c r="F184" s="7" t="s">
        <v>413</v>
      </c>
      <c r="G184" s="7" t="s">
        <v>414</v>
      </c>
      <c r="H184" s="8">
        <v>500</v>
      </c>
    </row>
    <row r="185" spans="1:8" ht="30.75" thickBot="1" x14ac:dyDescent="0.3">
      <c r="A185" s="7" t="s">
        <v>21</v>
      </c>
      <c r="B185" s="7" t="str">
        <f t="shared" ref="B185:B193" si="19">IF(ISERROR(FIND("Ayuda",A185)),"","X")</f>
        <v>X</v>
      </c>
      <c r="C185" s="7" t="str">
        <f t="shared" ref="C185:C193" si="20">IF(ISERROR(FIND("Subsidio",A185)),"","X")</f>
        <v/>
      </c>
      <c r="D185" s="7" t="str">
        <f t="shared" ref="D185:D193" si="21">IF(B185="X","Social",IF(C185="X","Económico",""))</f>
        <v>Social</v>
      </c>
      <c r="E185" s="7" t="s">
        <v>415</v>
      </c>
      <c r="F185" s="7" t="s">
        <v>416</v>
      </c>
      <c r="G185" s="7" t="s">
        <v>417</v>
      </c>
      <c r="H185" s="8">
        <v>500</v>
      </c>
    </row>
    <row r="186" spans="1:8" ht="30.75" thickBot="1" x14ac:dyDescent="0.3">
      <c r="A186" s="7" t="s">
        <v>21</v>
      </c>
      <c r="B186" s="7" t="str">
        <f t="shared" si="19"/>
        <v>X</v>
      </c>
      <c r="C186" s="7" t="str">
        <f t="shared" si="20"/>
        <v/>
      </c>
      <c r="D186" s="7" t="str">
        <f t="shared" si="21"/>
        <v>Social</v>
      </c>
      <c r="E186" s="7" t="s">
        <v>418</v>
      </c>
      <c r="F186" s="7" t="s">
        <v>419</v>
      </c>
      <c r="G186" s="7" t="s">
        <v>420</v>
      </c>
      <c r="H186" s="8">
        <v>500</v>
      </c>
    </row>
    <row r="187" spans="1:8" ht="30.75" thickBot="1" x14ac:dyDescent="0.3">
      <c r="A187" s="7" t="s">
        <v>21</v>
      </c>
      <c r="B187" s="7" t="str">
        <f t="shared" si="19"/>
        <v>X</v>
      </c>
      <c r="C187" s="7" t="str">
        <f t="shared" si="20"/>
        <v/>
      </c>
      <c r="D187" s="7" t="str">
        <f t="shared" si="21"/>
        <v>Social</v>
      </c>
      <c r="E187" s="7" t="s">
        <v>421</v>
      </c>
      <c r="F187" s="7" t="s">
        <v>422</v>
      </c>
      <c r="G187" s="7" t="s">
        <v>423</v>
      </c>
      <c r="H187" s="8">
        <v>500</v>
      </c>
    </row>
    <row r="188" spans="1:8" ht="30.75" thickBot="1" x14ac:dyDescent="0.3">
      <c r="A188" s="7" t="s">
        <v>21</v>
      </c>
      <c r="B188" s="7" t="str">
        <f t="shared" si="19"/>
        <v>X</v>
      </c>
      <c r="C188" s="7" t="str">
        <f t="shared" si="20"/>
        <v/>
      </c>
      <c r="D188" s="7" t="str">
        <f t="shared" si="21"/>
        <v>Social</v>
      </c>
      <c r="E188" s="7" t="s">
        <v>424</v>
      </c>
      <c r="F188" s="7" t="s">
        <v>425</v>
      </c>
      <c r="G188" s="7" t="s">
        <v>426</v>
      </c>
      <c r="H188" s="8">
        <v>500</v>
      </c>
    </row>
    <row r="189" spans="1:8" ht="30.75" thickBot="1" x14ac:dyDescent="0.3">
      <c r="A189" s="7" t="s">
        <v>21</v>
      </c>
      <c r="B189" s="7" t="str">
        <f t="shared" si="19"/>
        <v>X</v>
      </c>
      <c r="C189" s="7" t="str">
        <f t="shared" si="20"/>
        <v/>
      </c>
      <c r="D189" s="7" t="str">
        <f t="shared" si="21"/>
        <v>Social</v>
      </c>
      <c r="E189" s="7" t="s">
        <v>427</v>
      </c>
      <c r="F189" s="7" t="s">
        <v>428</v>
      </c>
      <c r="G189" s="7" t="s">
        <v>429</v>
      </c>
      <c r="H189" s="8">
        <v>500</v>
      </c>
    </row>
    <row r="190" spans="1:8" ht="30.75" thickBot="1" x14ac:dyDescent="0.3">
      <c r="A190" s="7" t="s">
        <v>21</v>
      </c>
      <c r="B190" s="7" t="str">
        <f t="shared" si="19"/>
        <v>X</v>
      </c>
      <c r="C190" s="7" t="str">
        <f t="shared" si="20"/>
        <v/>
      </c>
      <c r="D190" s="7" t="str">
        <f t="shared" si="21"/>
        <v>Social</v>
      </c>
      <c r="E190" s="7" t="s">
        <v>430</v>
      </c>
      <c r="F190" s="7" t="s">
        <v>431</v>
      </c>
      <c r="G190" s="7" t="s">
        <v>432</v>
      </c>
      <c r="H190" s="8">
        <v>500</v>
      </c>
    </row>
    <row r="191" spans="1:8" ht="30.75" thickBot="1" x14ac:dyDescent="0.3">
      <c r="A191" s="7" t="s">
        <v>21</v>
      </c>
      <c r="B191" s="7" t="str">
        <f t="shared" si="19"/>
        <v>X</v>
      </c>
      <c r="C191" s="7" t="str">
        <f t="shared" si="20"/>
        <v/>
      </c>
      <c r="D191" s="7" t="str">
        <f t="shared" si="21"/>
        <v>Social</v>
      </c>
      <c r="E191" s="7" t="s">
        <v>433</v>
      </c>
      <c r="F191" s="7" t="s">
        <v>434</v>
      </c>
      <c r="G191" s="7" t="s">
        <v>435</v>
      </c>
      <c r="H191" s="8">
        <v>500</v>
      </c>
    </row>
    <row r="192" spans="1:8" ht="30.75" thickBot="1" x14ac:dyDescent="0.3">
      <c r="A192" s="7" t="s">
        <v>21</v>
      </c>
      <c r="B192" s="7" t="str">
        <f t="shared" si="19"/>
        <v>X</v>
      </c>
      <c r="C192" s="7" t="str">
        <f t="shared" si="20"/>
        <v/>
      </c>
      <c r="D192" s="7" t="str">
        <f t="shared" si="21"/>
        <v>Social</v>
      </c>
      <c r="E192" s="7" t="s">
        <v>436</v>
      </c>
      <c r="F192" s="7" t="s">
        <v>437</v>
      </c>
      <c r="G192" s="7" t="s">
        <v>438</v>
      </c>
      <c r="H192" s="8">
        <v>500</v>
      </c>
    </row>
    <row r="193" spans="1:8" ht="30.75" thickBot="1" x14ac:dyDescent="0.3">
      <c r="A193" s="7" t="s">
        <v>21</v>
      </c>
      <c r="B193" s="7" t="str">
        <f t="shared" si="19"/>
        <v>X</v>
      </c>
      <c r="C193" s="7" t="str">
        <f t="shared" si="20"/>
        <v/>
      </c>
      <c r="D193" s="7" t="str">
        <f t="shared" si="21"/>
        <v>Social</v>
      </c>
      <c r="E193" s="7" t="s">
        <v>439</v>
      </c>
      <c r="F193" s="7" t="s">
        <v>440</v>
      </c>
      <c r="G193" s="7" t="s">
        <v>441</v>
      </c>
      <c r="H193" s="8">
        <v>500</v>
      </c>
    </row>
    <row r="194" spans="1:8" ht="30.75" thickBot="1" x14ac:dyDescent="0.3">
      <c r="A194" s="7" t="s">
        <v>21</v>
      </c>
      <c r="B194" s="7" t="s">
        <v>59</v>
      </c>
      <c r="C194" s="7"/>
      <c r="D194" s="7" t="str">
        <f>IF(B194="X","Social",IF(C194="X","Económico",""))</f>
        <v>Social</v>
      </c>
      <c r="E194" s="7" t="s">
        <v>178</v>
      </c>
      <c r="F194" s="7" t="s">
        <v>179</v>
      </c>
      <c r="G194" s="7" t="s">
        <v>180</v>
      </c>
      <c r="H194" s="8">
        <v>1470</v>
      </c>
    </row>
    <row r="195" spans="1:8" ht="30.75" thickBot="1" x14ac:dyDescent="0.3">
      <c r="A195" s="7" t="s">
        <v>21</v>
      </c>
      <c r="B195" s="7" t="str">
        <f>IF(ISERROR(FIND("Ayuda",A195)),"","X")</f>
        <v>X</v>
      </c>
      <c r="C195" s="7"/>
      <c r="D195" s="7" t="str">
        <f>IF(B195="X","Social",IF(C195="X","Económico",""))</f>
        <v>Social</v>
      </c>
      <c r="E195" s="7" t="s">
        <v>181</v>
      </c>
      <c r="F195" s="7" t="s">
        <v>182</v>
      </c>
      <c r="G195" s="7" t="s">
        <v>183</v>
      </c>
      <c r="H195" s="8">
        <v>1225</v>
      </c>
    </row>
    <row r="196" spans="1:8" ht="30.75" thickBot="1" x14ac:dyDescent="0.3">
      <c r="A196" s="7" t="s">
        <v>21</v>
      </c>
      <c r="B196" s="7" t="str">
        <f t="shared" ref="B196:B206" si="22">IF(ISERROR(FIND("Ayuda",A196)),"","X")</f>
        <v>X</v>
      </c>
      <c r="C196" s="7"/>
      <c r="D196" s="7" t="str">
        <f t="shared" ref="D196:D206" si="23">IF(B196="X","Social",IF(C196="X","Económico",""))</f>
        <v>Social</v>
      </c>
      <c r="E196" s="7" t="s">
        <v>184</v>
      </c>
      <c r="F196" s="7" t="s">
        <v>185</v>
      </c>
      <c r="G196" s="7" t="s">
        <v>186</v>
      </c>
      <c r="H196" s="8">
        <v>2305</v>
      </c>
    </row>
    <row r="197" spans="1:8" ht="30.75" thickBot="1" x14ac:dyDescent="0.3">
      <c r="A197" s="7" t="s">
        <v>21</v>
      </c>
      <c r="B197" s="7" t="str">
        <f t="shared" si="22"/>
        <v>X</v>
      </c>
      <c r="C197" s="7" t="str">
        <f t="shared" ref="C197:C206" si="24">IF(ISERROR(FIND("Subsidio",A197)),"","X")</f>
        <v/>
      </c>
      <c r="D197" s="7" t="str">
        <f t="shared" si="23"/>
        <v>Social</v>
      </c>
      <c r="E197" s="7" t="s">
        <v>442</v>
      </c>
      <c r="F197" s="7" t="s">
        <v>443</v>
      </c>
      <c r="G197" s="7" t="s">
        <v>824</v>
      </c>
      <c r="H197" s="8">
        <v>500</v>
      </c>
    </row>
    <row r="198" spans="1:8" ht="30.75" thickBot="1" x14ac:dyDescent="0.3">
      <c r="A198" s="7" t="s">
        <v>21</v>
      </c>
      <c r="B198" s="7" t="str">
        <f t="shared" si="22"/>
        <v>X</v>
      </c>
      <c r="C198" s="7" t="str">
        <f t="shared" si="24"/>
        <v/>
      </c>
      <c r="D198" s="7" t="str">
        <f t="shared" si="23"/>
        <v>Social</v>
      </c>
      <c r="E198" s="7" t="s">
        <v>444</v>
      </c>
      <c r="F198" s="7" t="s">
        <v>445</v>
      </c>
      <c r="G198" s="7" t="s">
        <v>824</v>
      </c>
      <c r="H198" s="8">
        <v>500</v>
      </c>
    </row>
    <row r="199" spans="1:8" ht="30.75" thickBot="1" x14ac:dyDescent="0.3">
      <c r="A199" s="7" t="s">
        <v>21</v>
      </c>
      <c r="B199" s="7" t="str">
        <f t="shared" si="22"/>
        <v>X</v>
      </c>
      <c r="C199" s="7" t="str">
        <f t="shared" si="24"/>
        <v/>
      </c>
      <c r="D199" s="7" t="str">
        <f t="shared" si="23"/>
        <v>Social</v>
      </c>
      <c r="E199" s="7" t="s">
        <v>446</v>
      </c>
      <c r="F199" s="7" t="s">
        <v>447</v>
      </c>
      <c r="G199" s="7" t="s">
        <v>824</v>
      </c>
      <c r="H199" s="8">
        <v>500</v>
      </c>
    </row>
    <row r="200" spans="1:8" ht="30.75" thickBot="1" x14ac:dyDescent="0.3">
      <c r="A200" s="7" t="s">
        <v>21</v>
      </c>
      <c r="B200" s="7" t="str">
        <f t="shared" si="22"/>
        <v>X</v>
      </c>
      <c r="C200" s="7" t="str">
        <f t="shared" si="24"/>
        <v/>
      </c>
      <c r="D200" s="7" t="str">
        <f t="shared" si="23"/>
        <v>Social</v>
      </c>
      <c r="E200" s="7" t="s">
        <v>448</v>
      </c>
      <c r="F200" s="7" t="s">
        <v>449</v>
      </c>
      <c r="G200" s="7" t="s">
        <v>824</v>
      </c>
      <c r="H200" s="8">
        <v>500</v>
      </c>
    </row>
    <row r="201" spans="1:8" ht="30.75" thickBot="1" x14ac:dyDescent="0.3">
      <c r="A201" s="7" t="s">
        <v>21</v>
      </c>
      <c r="B201" s="7" t="str">
        <f t="shared" si="22"/>
        <v>X</v>
      </c>
      <c r="C201" s="7" t="str">
        <f t="shared" si="24"/>
        <v/>
      </c>
      <c r="D201" s="7" t="str">
        <f t="shared" si="23"/>
        <v>Social</v>
      </c>
      <c r="E201" s="7" t="s">
        <v>450</v>
      </c>
      <c r="F201" s="7" t="s">
        <v>451</v>
      </c>
      <c r="G201" s="7" t="s">
        <v>824</v>
      </c>
      <c r="H201" s="8">
        <v>500</v>
      </c>
    </row>
    <row r="202" spans="1:8" ht="30.75" thickBot="1" x14ac:dyDescent="0.3">
      <c r="A202" s="7" t="s">
        <v>21</v>
      </c>
      <c r="B202" s="7" t="str">
        <f t="shared" si="22"/>
        <v>X</v>
      </c>
      <c r="C202" s="7" t="str">
        <f t="shared" si="24"/>
        <v/>
      </c>
      <c r="D202" s="7" t="str">
        <f t="shared" si="23"/>
        <v>Social</v>
      </c>
      <c r="E202" s="7" t="s">
        <v>248</v>
      </c>
      <c r="F202" s="7" t="s">
        <v>452</v>
      </c>
      <c r="G202" s="7" t="s">
        <v>824</v>
      </c>
      <c r="H202" s="8">
        <v>500</v>
      </c>
    </row>
    <row r="203" spans="1:8" ht="30.75" thickBot="1" x14ac:dyDescent="0.3">
      <c r="A203" s="7" t="s">
        <v>21</v>
      </c>
      <c r="B203" s="7" t="s">
        <v>59</v>
      </c>
      <c r="C203" s="7"/>
      <c r="D203" s="7" t="s">
        <v>42</v>
      </c>
      <c r="E203" s="7" t="s">
        <v>453</v>
      </c>
      <c r="F203" s="7" t="s">
        <v>454</v>
      </c>
      <c r="G203" s="7" t="s">
        <v>824</v>
      </c>
      <c r="H203" s="8">
        <v>500</v>
      </c>
    </row>
    <row r="204" spans="1:8" ht="30.75" thickBot="1" x14ac:dyDescent="0.3">
      <c r="A204" s="7" t="s">
        <v>21</v>
      </c>
      <c r="B204" s="7" t="str">
        <f t="shared" si="22"/>
        <v>X</v>
      </c>
      <c r="C204" s="7" t="str">
        <f t="shared" si="24"/>
        <v/>
      </c>
      <c r="D204" s="7" t="str">
        <f>IF(B204="X","Social",IF(C204="X","Económico",""))</f>
        <v>Social</v>
      </c>
      <c r="E204" s="7" t="s">
        <v>455</v>
      </c>
      <c r="F204" s="7" t="s">
        <v>456</v>
      </c>
      <c r="G204" s="7" t="s">
        <v>824</v>
      </c>
      <c r="H204" s="8">
        <v>500</v>
      </c>
    </row>
    <row r="205" spans="1:8" ht="30.75" thickBot="1" x14ac:dyDescent="0.3">
      <c r="A205" s="7" t="s">
        <v>21</v>
      </c>
      <c r="B205" s="7" t="s">
        <v>59</v>
      </c>
      <c r="C205" s="7"/>
      <c r="D205" s="7" t="s">
        <v>42</v>
      </c>
      <c r="E205" s="7" t="s">
        <v>457</v>
      </c>
      <c r="F205" s="7" t="s">
        <v>458</v>
      </c>
      <c r="G205" s="7" t="s">
        <v>824</v>
      </c>
      <c r="H205" s="8">
        <v>500</v>
      </c>
    </row>
    <row r="206" spans="1:8" ht="30.75" thickBot="1" x14ac:dyDescent="0.3">
      <c r="A206" s="7" t="s">
        <v>21</v>
      </c>
      <c r="B206" s="7" t="str">
        <f t="shared" si="22"/>
        <v>X</v>
      </c>
      <c r="C206" s="7" t="str">
        <f t="shared" si="24"/>
        <v/>
      </c>
      <c r="D206" s="7" t="str">
        <f t="shared" si="23"/>
        <v>Social</v>
      </c>
      <c r="E206" s="7" t="s">
        <v>459</v>
      </c>
      <c r="F206" s="7" t="s">
        <v>460</v>
      </c>
      <c r="G206" s="7" t="s">
        <v>824</v>
      </c>
      <c r="H206" s="8">
        <v>500</v>
      </c>
    </row>
    <row r="207" spans="1:8" ht="30.75" thickBot="1" x14ac:dyDescent="0.3">
      <c r="A207" s="7" t="s">
        <v>21</v>
      </c>
      <c r="B207" s="7" t="s">
        <v>59</v>
      </c>
      <c r="C207" s="7"/>
      <c r="D207" s="7" t="s">
        <v>207</v>
      </c>
      <c r="E207" s="7" t="s">
        <v>461</v>
      </c>
      <c r="F207" s="7" t="s">
        <v>462</v>
      </c>
      <c r="G207" s="7" t="s">
        <v>463</v>
      </c>
      <c r="H207" s="8">
        <v>500</v>
      </c>
    </row>
    <row r="208" spans="1:8" ht="30.75" thickBot="1" x14ac:dyDescent="0.3">
      <c r="A208" s="7" t="s">
        <v>21</v>
      </c>
      <c r="B208" s="7" t="s">
        <v>59</v>
      </c>
      <c r="C208" s="7"/>
      <c r="D208" s="7" t="s">
        <v>207</v>
      </c>
      <c r="E208" s="7" t="s">
        <v>464</v>
      </c>
      <c r="F208" s="7" t="s">
        <v>465</v>
      </c>
      <c r="G208" s="7" t="s">
        <v>466</v>
      </c>
      <c r="H208" s="8">
        <v>500</v>
      </c>
    </row>
    <row r="209" spans="1:8" ht="30.75" thickBot="1" x14ac:dyDescent="0.3">
      <c r="A209" s="7" t="s">
        <v>21</v>
      </c>
      <c r="B209" s="7" t="s">
        <v>59</v>
      </c>
      <c r="C209" s="7"/>
      <c r="D209" s="7" t="s">
        <v>207</v>
      </c>
      <c r="E209" s="7" t="s">
        <v>467</v>
      </c>
      <c r="F209" s="7" t="s">
        <v>468</v>
      </c>
      <c r="G209" s="7" t="s">
        <v>469</v>
      </c>
      <c r="H209" s="8">
        <v>500</v>
      </c>
    </row>
    <row r="210" spans="1:8" ht="30.75" thickBot="1" x14ac:dyDescent="0.3">
      <c r="A210" s="7" t="s">
        <v>21</v>
      </c>
      <c r="B210" s="7" t="s">
        <v>59</v>
      </c>
      <c r="C210" s="7"/>
      <c r="D210" s="7" t="s">
        <v>207</v>
      </c>
      <c r="E210" s="7" t="s">
        <v>470</v>
      </c>
      <c r="F210" s="7" t="s">
        <v>471</v>
      </c>
      <c r="G210" s="7" t="s">
        <v>472</v>
      </c>
      <c r="H210" s="8">
        <v>500</v>
      </c>
    </row>
    <row r="211" spans="1:8" ht="30.75" thickBot="1" x14ac:dyDescent="0.3">
      <c r="A211" s="7" t="s">
        <v>21</v>
      </c>
      <c r="B211" s="7" t="s">
        <v>59</v>
      </c>
      <c r="C211" s="7"/>
      <c r="D211" s="7" t="s">
        <v>207</v>
      </c>
      <c r="E211" s="7" t="s">
        <v>473</v>
      </c>
      <c r="F211" s="7" t="s">
        <v>276</v>
      </c>
      <c r="G211" s="7" t="s">
        <v>474</v>
      </c>
      <c r="H211" s="8">
        <v>500</v>
      </c>
    </row>
    <row r="212" spans="1:8" ht="30.75" thickBot="1" x14ac:dyDescent="0.3">
      <c r="A212" s="7" t="s">
        <v>21</v>
      </c>
      <c r="B212" s="7" t="s">
        <v>59</v>
      </c>
      <c r="C212" s="7"/>
      <c r="D212" s="7" t="s">
        <v>207</v>
      </c>
      <c r="E212" s="7" t="s">
        <v>475</v>
      </c>
      <c r="F212" s="7" t="s">
        <v>476</v>
      </c>
      <c r="G212" s="7" t="s">
        <v>477</v>
      </c>
      <c r="H212" s="8">
        <v>500</v>
      </c>
    </row>
    <row r="213" spans="1:8" ht="30.75" thickBot="1" x14ac:dyDescent="0.3">
      <c r="A213" s="7" t="s">
        <v>21</v>
      </c>
      <c r="B213" s="7" t="s">
        <v>59</v>
      </c>
      <c r="C213" s="7"/>
      <c r="D213" s="7" t="s">
        <v>207</v>
      </c>
      <c r="E213" s="7" t="s">
        <v>478</v>
      </c>
      <c r="F213" s="7" t="s">
        <v>479</v>
      </c>
      <c r="G213" s="7" t="s">
        <v>480</v>
      </c>
      <c r="H213" s="8">
        <v>500</v>
      </c>
    </row>
    <row r="214" spans="1:8" ht="30.75" thickBot="1" x14ac:dyDescent="0.3">
      <c r="A214" s="7" t="s">
        <v>21</v>
      </c>
      <c r="B214" s="7" t="s">
        <v>59</v>
      </c>
      <c r="C214" s="7"/>
      <c r="D214" s="7" t="s">
        <v>207</v>
      </c>
      <c r="E214" s="7" t="s">
        <v>481</v>
      </c>
      <c r="F214" s="7" t="s">
        <v>482</v>
      </c>
      <c r="G214" s="7" t="s">
        <v>483</v>
      </c>
      <c r="H214" s="8">
        <v>500</v>
      </c>
    </row>
    <row r="215" spans="1:8" ht="30.75" thickBot="1" x14ac:dyDescent="0.3">
      <c r="A215" s="7" t="s">
        <v>21</v>
      </c>
      <c r="B215" s="7" t="s">
        <v>59</v>
      </c>
      <c r="C215" s="7"/>
      <c r="D215" s="7" t="s">
        <v>207</v>
      </c>
      <c r="E215" s="7" t="s">
        <v>484</v>
      </c>
      <c r="F215" s="7" t="s">
        <v>485</v>
      </c>
      <c r="G215" s="7" t="s">
        <v>486</v>
      </c>
      <c r="H215" s="8">
        <v>500</v>
      </c>
    </row>
    <row r="216" spans="1:8" ht="30.75" thickBot="1" x14ac:dyDescent="0.3">
      <c r="A216" s="7" t="s">
        <v>21</v>
      </c>
      <c r="B216" s="7" t="s">
        <v>59</v>
      </c>
      <c r="C216" s="7"/>
      <c r="D216" s="7" t="s">
        <v>207</v>
      </c>
      <c r="E216" s="7" t="s">
        <v>487</v>
      </c>
      <c r="F216" s="7" t="s">
        <v>488</v>
      </c>
      <c r="G216" s="7" t="s">
        <v>489</v>
      </c>
      <c r="H216" s="8">
        <v>500</v>
      </c>
    </row>
    <row r="217" spans="1:8" ht="30.75" thickBot="1" x14ac:dyDescent="0.3">
      <c r="A217" s="7" t="s">
        <v>21</v>
      </c>
      <c r="B217" s="7" t="s">
        <v>59</v>
      </c>
      <c r="C217" s="7"/>
      <c r="D217" s="7" t="s">
        <v>207</v>
      </c>
      <c r="E217" s="7" t="s">
        <v>490</v>
      </c>
      <c r="F217" s="7" t="s">
        <v>491</v>
      </c>
      <c r="G217" s="7" t="s">
        <v>492</v>
      </c>
      <c r="H217" s="8">
        <v>500</v>
      </c>
    </row>
    <row r="218" spans="1:8" ht="30.75" thickBot="1" x14ac:dyDescent="0.3">
      <c r="A218" s="7" t="s">
        <v>21</v>
      </c>
      <c r="B218" s="7" t="s">
        <v>59</v>
      </c>
      <c r="C218" s="7"/>
      <c r="D218" s="7" t="s">
        <v>207</v>
      </c>
      <c r="E218" s="7" t="s">
        <v>493</v>
      </c>
      <c r="F218" s="7" t="s">
        <v>494</v>
      </c>
      <c r="G218" s="7" t="s">
        <v>495</v>
      </c>
      <c r="H218" s="8">
        <v>500</v>
      </c>
    </row>
    <row r="219" spans="1:8" ht="30.75" thickBot="1" x14ac:dyDescent="0.3">
      <c r="A219" s="7" t="s">
        <v>21</v>
      </c>
      <c r="B219" s="7" t="s">
        <v>59</v>
      </c>
      <c r="C219" s="7"/>
      <c r="D219" s="7" t="s">
        <v>207</v>
      </c>
      <c r="E219" s="7" t="s">
        <v>496</v>
      </c>
      <c r="F219" s="7" t="s">
        <v>497</v>
      </c>
      <c r="G219" s="7" t="s">
        <v>498</v>
      </c>
      <c r="H219" s="8">
        <v>500</v>
      </c>
    </row>
    <row r="220" spans="1:8" ht="30.75" thickBot="1" x14ac:dyDescent="0.3">
      <c r="A220" s="7" t="s">
        <v>21</v>
      </c>
      <c r="B220" s="7" t="s">
        <v>59</v>
      </c>
      <c r="C220" s="7"/>
      <c r="D220" s="7" t="s">
        <v>207</v>
      </c>
      <c r="E220" s="7" t="s">
        <v>499</v>
      </c>
      <c r="F220" s="7" t="s">
        <v>500</v>
      </c>
      <c r="G220" s="7" t="s">
        <v>501</v>
      </c>
      <c r="H220" s="8">
        <v>500</v>
      </c>
    </row>
    <row r="221" spans="1:8" ht="30.75" thickBot="1" x14ac:dyDescent="0.3">
      <c r="A221" s="7" t="s">
        <v>21</v>
      </c>
      <c r="B221" s="7" t="s">
        <v>59</v>
      </c>
      <c r="C221" s="7"/>
      <c r="D221" s="7" t="s">
        <v>207</v>
      </c>
      <c r="E221" s="7" t="s">
        <v>205</v>
      </c>
      <c r="F221" s="7" t="s">
        <v>206</v>
      </c>
      <c r="G221" s="7" t="s">
        <v>208</v>
      </c>
      <c r="H221" s="8">
        <v>500</v>
      </c>
    </row>
    <row r="222" spans="1:8" ht="30.75" thickBot="1" x14ac:dyDescent="0.3">
      <c r="A222" s="7" t="s">
        <v>21</v>
      </c>
      <c r="B222" s="7" t="s">
        <v>59</v>
      </c>
      <c r="C222" s="7"/>
      <c r="D222" s="7" t="s">
        <v>207</v>
      </c>
      <c r="E222" s="7" t="s">
        <v>502</v>
      </c>
      <c r="F222" s="7" t="s">
        <v>503</v>
      </c>
      <c r="G222" s="7" t="s">
        <v>504</v>
      </c>
      <c r="H222" s="8">
        <v>500</v>
      </c>
    </row>
    <row r="223" spans="1:8" ht="30.75" thickBot="1" x14ac:dyDescent="0.3">
      <c r="A223" s="7" t="s">
        <v>21</v>
      </c>
      <c r="B223" s="7" t="s">
        <v>59</v>
      </c>
      <c r="C223" s="7"/>
      <c r="D223" s="7" t="s">
        <v>207</v>
      </c>
      <c r="E223" s="7" t="s">
        <v>505</v>
      </c>
      <c r="F223" s="7" t="s">
        <v>506</v>
      </c>
      <c r="G223" s="7" t="s">
        <v>507</v>
      </c>
      <c r="H223" s="8">
        <v>500</v>
      </c>
    </row>
    <row r="224" spans="1:8" ht="30.75" thickBot="1" x14ac:dyDescent="0.3">
      <c r="A224" s="7" t="s">
        <v>21</v>
      </c>
      <c r="B224" s="7" t="s">
        <v>59</v>
      </c>
      <c r="C224" s="7"/>
      <c r="D224" s="7" t="s">
        <v>207</v>
      </c>
      <c r="E224" s="7" t="s">
        <v>508</v>
      </c>
      <c r="F224" s="7" t="s">
        <v>509</v>
      </c>
      <c r="G224" s="7" t="s">
        <v>510</v>
      </c>
      <c r="H224" s="8">
        <v>500</v>
      </c>
    </row>
    <row r="225" spans="1:8" ht="30.75" thickBot="1" x14ac:dyDescent="0.3">
      <c r="A225" s="7" t="s">
        <v>21</v>
      </c>
      <c r="B225" s="7" t="s">
        <v>59</v>
      </c>
      <c r="C225" s="7"/>
      <c r="D225" s="7" t="s">
        <v>207</v>
      </c>
      <c r="E225" s="7" t="s">
        <v>511</v>
      </c>
      <c r="F225" s="7" t="s">
        <v>512</v>
      </c>
      <c r="G225" s="7" t="s">
        <v>513</v>
      </c>
      <c r="H225" s="8">
        <v>500</v>
      </c>
    </row>
    <row r="226" spans="1:8" ht="30.75" thickBot="1" x14ac:dyDescent="0.3">
      <c r="A226" s="7" t="s">
        <v>21</v>
      </c>
      <c r="B226" s="7" t="s">
        <v>59</v>
      </c>
      <c r="C226" s="7"/>
      <c r="D226" s="7" t="s">
        <v>207</v>
      </c>
      <c r="E226" s="7" t="s">
        <v>514</v>
      </c>
      <c r="F226" s="7" t="s">
        <v>515</v>
      </c>
      <c r="G226" s="7" t="s">
        <v>516</v>
      </c>
      <c r="H226" s="8">
        <v>500</v>
      </c>
    </row>
    <row r="227" spans="1:8" ht="30.75" thickBot="1" x14ac:dyDescent="0.3">
      <c r="A227" s="7" t="s">
        <v>21</v>
      </c>
      <c r="B227" s="7" t="s">
        <v>59</v>
      </c>
      <c r="C227" s="7"/>
      <c r="D227" s="7" t="s">
        <v>207</v>
      </c>
      <c r="E227" s="7" t="s">
        <v>230</v>
      </c>
      <c r="F227" s="7" t="s">
        <v>231</v>
      </c>
      <c r="G227" s="7" t="s">
        <v>517</v>
      </c>
      <c r="H227" s="8">
        <v>500</v>
      </c>
    </row>
    <row r="228" spans="1:8" ht="30.75" thickBot="1" x14ac:dyDescent="0.3">
      <c r="A228" s="7" t="s">
        <v>21</v>
      </c>
      <c r="B228" s="7" t="s">
        <v>59</v>
      </c>
      <c r="C228" s="7"/>
      <c r="D228" s="7" t="s">
        <v>207</v>
      </c>
      <c r="E228" s="7" t="s">
        <v>518</v>
      </c>
      <c r="F228" s="7" t="s">
        <v>519</v>
      </c>
      <c r="G228" s="7" t="s">
        <v>520</v>
      </c>
      <c r="H228" s="8">
        <v>500</v>
      </c>
    </row>
    <row r="229" spans="1:8" ht="30.75" thickBot="1" x14ac:dyDescent="0.3">
      <c r="A229" s="7" t="s">
        <v>21</v>
      </c>
      <c r="B229" s="7" t="s">
        <v>59</v>
      </c>
      <c r="C229" s="7"/>
      <c r="D229" s="7" t="s">
        <v>207</v>
      </c>
      <c r="E229" s="7" t="s">
        <v>487</v>
      </c>
      <c r="F229" s="7" t="s">
        <v>488</v>
      </c>
      <c r="G229" s="7" t="s">
        <v>489</v>
      </c>
      <c r="H229" s="8">
        <v>500</v>
      </c>
    </row>
    <row r="230" spans="1:8" ht="30.75" thickBot="1" x14ac:dyDescent="0.3">
      <c r="A230" s="7" t="s">
        <v>21</v>
      </c>
      <c r="B230" s="7" t="s">
        <v>59</v>
      </c>
      <c r="C230" s="7"/>
      <c r="D230" s="7" t="s">
        <v>207</v>
      </c>
      <c r="E230" s="7" t="s">
        <v>521</v>
      </c>
      <c r="F230" s="7" t="s">
        <v>522</v>
      </c>
      <c r="G230" s="7" t="s">
        <v>523</v>
      </c>
      <c r="H230" s="8">
        <v>500</v>
      </c>
    </row>
    <row r="231" spans="1:8" ht="30.75" thickBot="1" x14ac:dyDescent="0.3">
      <c r="A231" s="7" t="s">
        <v>21</v>
      </c>
      <c r="B231" s="7" t="s">
        <v>59</v>
      </c>
      <c r="C231" s="7"/>
      <c r="D231" s="7" t="s">
        <v>207</v>
      </c>
      <c r="E231" s="7" t="s">
        <v>524</v>
      </c>
      <c r="F231" s="7" t="s">
        <v>525</v>
      </c>
      <c r="G231" s="7" t="s">
        <v>526</v>
      </c>
      <c r="H231" s="8">
        <v>500</v>
      </c>
    </row>
    <row r="232" spans="1:8" ht="30.75" thickBot="1" x14ac:dyDescent="0.3">
      <c r="A232" s="7" t="s">
        <v>21</v>
      </c>
      <c r="B232" s="7" t="s">
        <v>59</v>
      </c>
      <c r="C232" s="7"/>
      <c r="D232" s="7" t="s">
        <v>207</v>
      </c>
      <c r="E232" s="7" t="s">
        <v>527</v>
      </c>
      <c r="F232" s="7" t="s">
        <v>528</v>
      </c>
      <c r="G232" s="7" t="s">
        <v>529</v>
      </c>
      <c r="H232" s="8">
        <v>500</v>
      </c>
    </row>
    <row r="233" spans="1:8" ht="30.75" thickBot="1" x14ac:dyDescent="0.3">
      <c r="A233" s="7" t="s">
        <v>21</v>
      </c>
      <c r="B233" s="7" t="s">
        <v>59</v>
      </c>
      <c r="C233" s="7"/>
      <c r="D233" s="7" t="s">
        <v>207</v>
      </c>
      <c r="E233" s="7" t="s">
        <v>530</v>
      </c>
      <c r="F233" s="7" t="s">
        <v>531</v>
      </c>
      <c r="G233" s="7" t="s">
        <v>532</v>
      </c>
      <c r="H233" s="8">
        <v>500</v>
      </c>
    </row>
    <row r="234" spans="1:8" ht="30.75" thickBot="1" x14ac:dyDescent="0.3">
      <c r="A234" s="7" t="s">
        <v>21</v>
      </c>
      <c r="B234" s="7" t="s">
        <v>59</v>
      </c>
      <c r="C234" s="7"/>
      <c r="D234" s="7" t="s">
        <v>207</v>
      </c>
      <c r="E234" s="7" t="s">
        <v>533</v>
      </c>
      <c r="F234" s="7" t="s">
        <v>534</v>
      </c>
      <c r="G234" s="7" t="s">
        <v>535</v>
      </c>
      <c r="H234" s="8">
        <v>500</v>
      </c>
    </row>
    <row r="235" spans="1:8" ht="30.75" thickBot="1" x14ac:dyDescent="0.3">
      <c r="A235" s="7" t="s">
        <v>21</v>
      </c>
      <c r="B235" s="7" t="s">
        <v>59</v>
      </c>
      <c r="C235" s="7"/>
      <c r="D235" s="7" t="s">
        <v>207</v>
      </c>
      <c r="E235" s="7" t="s">
        <v>536</v>
      </c>
      <c r="F235" s="7" t="s">
        <v>537</v>
      </c>
      <c r="G235" s="7" t="s">
        <v>538</v>
      </c>
      <c r="H235" s="8">
        <v>500</v>
      </c>
    </row>
    <row r="236" spans="1:8" ht="30.75" thickBot="1" x14ac:dyDescent="0.3">
      <c r="A236" s="7" t="s">
        <v>21</v>
      </c>
      <c r="B236" s="7" t="s">
        <v>59</v>
      </c>
      <c r="C236" s="7"/>
      <c r="D236" s="7" t="s">
        <v>207</v>
      </c>
      <c r="E236" s="7" t="s">
        <v>539</v>
      </c>
      <c r="F236" s="7" t="s">
        <v>540</v>
      </c>
      <c r="G236" s="7" t="s">
        <v>541</v>
      </c>
      <c r="H236" s="8">
        <v>500</v>
      </c>
    </row>
    <row r="237" spans="1:8" ht="30.75" thickBot="1" x14ac:dyDescent="0.3">
      <c r="A237" s="7" t="s">
        <v>21</v>
      </c>
      <c r="B237" s="7" t="s">
        <v>59</v>
      </c>
      <c r="C237" s="7" t="s">
        <v>60</v>
      </c>
      <c r="D237" s="7" t="s">
        <v>42</v>
      </c>
      <c r="E237" s="7" t="s">
        <v>542</v>
      </c>
      <c r="F237" s="7" t="s">
        <v>543</v>
      </c>
      <c r="G237" s="7" t="s">
        <v>824</v>
      </c>
      <c r="H237" s="8">
        <v>500</v>
      </c>
    </row>
    <row r="238" spans="1:8" ht="30.75" thickBot="1" x14ac:dyDescent="0.3">
      <c r="A238" s="7" t="s">
        <v>21</v>
      </c>
      <c r="B238" s="7" t="s">
        <v>59</v>
      </c>
      <c r="C238" s="7" t="s">
        <v>60</v>
      </c>
      <c r="D238" s="7" t="s">
        <v>42</v>
      </c>
      <c r="E238" s="7" t="s">
        <v>544</v>
      </c>
      <c r="F238" s="7" t="s">
        <v>545</v>
      </c>
      <c r="G238" s="7" t="s">
        <v>824</v>
      </c>
      <c r="H238" s="8">
        <v>500</v>
      </c>
    </row>
    <row r="239" spans="1:8" ht="30.75" thickBot="1" x14ac:dyDescent="0.3">
      <c r="A239" s="7" t="s">
        <v>21</v>
      </c>
      <c r="B239" s="7" t="s">
        <v>59</v>
      </c>
      <c r="C239" s="7" t="s">
        <v>60</v>
      </c>
      <c r="D239" s="7" t="s">
        <v>42</v>
      </c>
      <c r="E239" s="7" t="s">
        <v>546</v>
      </c>
      <c r="F239" s="7" t="s">
        <v>547</v>
      </c>
      <c r="G239" s="7" t="s">
        <v>824</v>
      </c>
      <c r="H239" s="8">
        <v>500</v>
      </c>
    </row>
    <row r="240" spans="1:8" ht="30.75" thickBot="1" x14ac:dyDescent="0.3">
      <c r="A240" s="7" t="s">
        <v>21</v>
      </c>
      <c r="B240" s="7" t="s">
        <v>59</v>
      </c>
      <c r="C240" s="7" t="s">
        <v>60</v>
      </c>
      <c r="D240" s="7" t="s">
        <v>42</v>
      </c>
      <c r="E240" s="7" t="s">
        <v>548</v>
      </c>
      <c r="F240" s="7" t="s">
        <v>549</v>
      </c>
      <c r="G240" s="7" t="s">
        <v>824</v>
      </c>
      <c r="H240" s="8">
        <v>500</v>
      </c>
    </row>
    <row r="241" spans="1:8" ht="30.75" thickBot="1" x14ac:dyDescent="0.3">
      <c r="A241" s="7" t="s">
        <v>21</v>
      </c>
      <c r="B241" s="7" t="s">
        <v>59</v>
      </c>
      <c r="C241" s="7" t="s">
        <v>60</v>
      </c>
      <c r="D241" s="7" t="s">
        <v>42</v>
      </c>
      <c r="E241" s="7" t="s">
        <v>550</v>
      </c>
      <c r="F241" s="7" t="s">
        <v>551</v>
      </c>
      <c r="G241" s="7" t="s">
        <v>824</v>
      </c>
      <c r="H241" s="8">
        <v>500</v>
      </c>
    </row>
    <row r="242" spans="1:8" ht="30.75" thickBot="1" x14ac:dyDescent="0.3">
      <c r="A242" s="7" t="s">
        <v>21</v>
      </c>
      <c r="B242" s="7" t="s">
        <v>59</v>
      </c>
      <c r="C242" s="7" t="s">
        <v>60</v>
      </c>
      <c r="D242" s="7" t="s">
        <v>42</v>
      </c>
      <c r="E242" s="7" t="s">
        <v>552</v>
      </c>
      <c r="F242" s="7" t="s">
        <v>553</v>
      </c>
      <c r="G242" s="7" t="s">
        <v>824</v>
      </c>
      <c r="H242" s="8">
        <v>500</v>
      </c>
    </row>
    <row r="243" spans="1:8" ht="30.75" thickBot="1" x14ac:dyDescent="0.3">
      <c r="A243" s="7" t="s">
        <v>21</v>
      </c>
      <c r="B243" s="7" t="s">
        <v>59</v>
      </c>
      <c r="C243" s="7" t="s">
        <v>60</v>
      </c>
      <c r="D243" s="7" t="s">
        <v>42</v>
      </c>
      <c r="E243" s="7" t="s">
        <v>554</v>
      </c>
      <c r="F243" s="7" t="s">
        <v>555</v>
      </c>
      <c r="G243" s="7" t="s">
        <v>824</v>
      </c>
      <c r="H243" s="8">
        <v>500</v>
      </c>
    </row>
    <row r="244" spans="1:8" ht="30.75" thickBot="1" x14ac:dyDescent="0.3">
      <c r="A244" s="7" t="s">
        <v>21</v>
      </c>
      <c r="B244" s="7" t="s">
        <v>59</v>
      </c>
      <c r="C244" s="7" t="s">
        <v>60</v>
      </c>
      <c r="D244" s="7" t="s">
        <v>42</v>
      </c>
      <c r="E244" s="7" t="s">
        <v>556</v>
      </c>
      <c r="F244" s="7" t="s">
        <v>557</v>
      </c>
      <c r="G244" s="7" t="s">
        <v>824</v>
      </c>
      <c r="H244" s="8">
        <v>500</v>
      </c>
    </row>
    <row r="245" spans="1:8" ht="30.75" thickBot="1" x14ac:dyDescent="0.3">
      <c r="A245" s="7" t="s">
        <v>21</v>
      </c>
      <c r="B245" s="7" t="s">
        <v>59</v>
      </c>
      <c r="C245" s="7" t="s">
        <v>60</v>
      </c>
      <c r="D245" s="7" t="s">
        <v>42</v>
      </c>
      <c r="E245" s="7" t="s">
        <v>558</v>
      </c>
      <c r="F245" s="7" t="s">
        <v>559</v>
      </c>
      <c r="G245" s="7" t="s">
        <v>824</v>
      </c>
      <c r="H245" s="8">
        <v>500</v>
      </c>
    </row>
    <row r="246" spans="1:8" ht="30.75" thickBot="1" x14ac:dyDescent="0.3">
      <c r="A246" s="7" t="s">
        <v>21</v>
      </c>
      <c r="B246" s="7" t="s">
        <v>59</v>
      </c>
      <c r="C246" s="7" t="s">
        <v>60</v>
      </c>
      <c r="D246" s="7" t="s">
        <v>42</v>
      </c>
      <c r="E246" s="7" t="s">
        <v>560</v>
      </c>
      <c r="F246" s="7" t="s">
        <v>561</v>
      </c>
      <c r="G246" s="7" t="s">
        <v>824</v>
      </c>
      <c r="H246" s="8">
        <v>500</v>
      </c>
    </row>
    <row r="247" spans="1:8" ht="30.75" thickBot="1" x14ac:dyDescent="0.3">
      <c r="A247" s="7" t="s">
        <v>21</v>
      </c>
      <c r="B247" s="7" t="str">
        <f>IF(ISERROR(FIND("Ayuda",A247)),"","X")</f>
        <v>X</v>
      </c>
      <c r="C247" s="7" t="str">
        <f>IF(ISERROR(FIND("Subsidio",A247)),"","X")</f>
        <v/>
      </c>
      <c r="D247" s="7" t="str">
        <f>IF(B247="X","Social",IF(C247="X","Económico",""))</f>
        <v>Social</v>
      </c>
      <c r="E247" s="7" t="s">
        <v>562</v>
      </c>
      <c r="F247" s="7" t="s">
        <v>563</v>
      </c>
      <c r="G247" s="7" t="s">
        <v>824</v>
      </c>
      <c r="H247" s="8">
        <v>500</v>
      </c>
    </row>
    <row r="248" spans="1:8" ht="30.75" thickBot="1" x14ac:dyDescent="0.3">
      <c r="A248" s="7" t="s">
        <v>21</v>
      </c>
      <c r="B248" s="7" t="str">
        <f t="shared" ref="B248:B281" si="25">IF(ISERROR(FIND("Ayuda",A248)),"","X")</f>
        <v>X</v>
      </c>
      <c r="C248" s="7" t="str">
        <f t="shared" ref="C248:C256" si="26">IF(ISERROR(FIND("Subsidio",A248)),"","X")</f>
        <v/>
      </c>
      <c r="D248" s="7" t="str">
        <f t="shared" ref="D248:D253" si="27">IF(B248="X","Social",IF(C248="X","Económico",""))</f>
        <v>Social</v>
      </c>
      <c r="E248" s="7" t="s">
        <v>564</v>
      </c>
      <c r="F248" s="7" t="s">
        <v>565</v>
      </c>
      <c r="G248" s="7" t="s">
        <v>824</v>
      </c>
      <c r="H248" s="8">
        <v>500</v>
      </c>
    </row>
    <row r="249" spans="1:8" ht="30.75" thickBot="1" x14ac:dyDescent="0.3">
      <c r="A249" s="7" t="s">
        <v>21</v>
      </c>
      <c r="B249" s="7" t="str">
        <f t="shared" si="25"/>
        <v>X</v>
      </c>
      <c r="C249" s="7" t="str">
        <f t="shared" si="26"/>
        <v/>
      </c>
      <c r="D249" s="7" t="str">
        <f t="shared" si="27"/>
        <v>Social</v>
      </c>
      <c r="E249" s="7" t="s">
        <v>566</v>
      </c>
      <c r="F249" s="7" t="s">
        <v>567</v>
      </c>
      <c r="G249" s="7" t="s">
        <v>824</v>
      </c>
      <c r="H249" s="8">
        <v>500</v>
      </c>
    </row>
    <row r="250" spans="1:8" ht="30.75" thickBot="1" x14ac:dyDescent="0.3">
      <c r="A250" s="7" t="s">
        <v>21</v>
      </c>
      <c r="B250" s="7" t="str">
        <f t="shared" si="25"/>
        <v>X</v>
      </c>
      <c r="C250" s="7" t="str">
        <f t="shared" si="26"/>
        <v/>
      </c>
      <c r="D250" s="7" t="str">
        <f t="shared" si="27"/>
        <v>Social</v>
      </c>
      <c r="E250" s="7" t="s">
        <v>568</v>
      </c>
      <c r="F250" s="7" t="s">
        <v>569</v>
      </c>
      <c r="G250" s="7" t="s">
        <v>824</v>
      </c>
      <c r="H250" s="8">
        <v>500</v>
      </c>
    </row>
    <row r="251" spans="1:8" ht="30.75" thickBot="1" x14ac:dyDescent="0.3">
      <c r="A251" s="7" t="s">
        <v>21</v>
      </c>
      <c r="B251" s="7" t="str">
        <f t="shared" si="25"/>
        <v>X</v>
      </c>
      <c r="C251" s="7" t="str">
        <f t="shared" si="26"/>
        <v/>
      </c>
      <c r="D251" s="7" t="str">
        <f t="shared" si="27"/>
        <v>Social</v>
      </c>
      <c r="E251" s="7" t="s">
        <v>570</v>
      </c>
      <c r="F251" s="7" t="s">
        <v>571</v>
      </c>
      <c r="G251" s="7" t="s">
        <v>824</v>
      </c>
      <c r="H251" s="8">
        <v>500</v>
      </c>
    </row>
    <row r="252" spans="1:8" ht="30.75" thickBot="1" x14ac:dyDescent="0.3">
      <c r="A252" s="7" t="s">
        <v>21</v>
      </c>
      <c r="B252" s="7" t="str">
        <f t="shared" si="25"/>
        <v>X</v>
      </c>
      <c r="C252" s="7" t="str">
        <f t="shared" si="26"/>
        <v/>
      </c>
      <c r="D252" s="7" t="str">
        <f t="shared" si="27"/>
        <v>Social</v>
      </c>
      <c r="E252" s="7" t="s">
        <v>572</v>
      </c>
      <c r="F252" s="7" t="s">
        <v>573</v>
      </c>
      <c r="G252" s="7" t="s">
        <v>824</v>
      </c>
      <c r="H252" s="8">
        <v>500</v>
      </c>
    </row>
    <row r="253" spans="1:8" ht="30.75" thickBot="1" x14ac:dyDescent="0.3">
      <c r="A253" s="7" t="s">
        <v>21</v>
      </c>
      <c r="B253" s="7" t="str">
        <f t="shared" si="25"/>
        <v>X</v>
      </c>
      <c r="C253" s="7" t="str">
        <f t="shared" si="26"/>
        <v/>
      </c>
      <c r="D253" s="7" t="str">
        <f t="shared" si="27"/>
        <v>Social</v>
      </c>
      <c r="E253" s="7" t="s">
        <v>574</v>
      </c>
      <c r="F253" s="7" t="s">
        <v>443</v>
      </c>
      <c r="G253" s="7" t="s">
        <v>824</v>
      </c>
      <c r="H253" s="8">
        <v>500</v>
      </c>
    </row>
    <row r="254" spans="1:8" ht="30.75" thickBot="1" x14ac:dyDescent="0.3">
      <c r="A254" s="7" t="s">
        <v>21</v>
      </c>
      <c r="B254" s="7" t="str">
        <f t="shared" si="25"/>
        <v>X</v>
      </c>
      <c r="C254" s="7"/>
      <c r="D254" s="7" t="s">
        <v>575</v>
      </c>
      <c r="E254" s="7" t="s">
        <v>576</v>
      </c>
      <c r="F254" s="7" t="s">
        <v>577</v>
      </c>
      <c r="G254" s="7" t="s">
        <v>824</v>
      </c>
      <c r="H254" s="8">
        <v>500</v>
      </c>
    </row>
    <row r="255" spans="1:8" ht="30.75" thickBot="1" x14ac:dyDescent="0.3">
      <c r="A255" s="7" t="s">
        <v>21</v>
      </c>
      <c r="B255" s="7" t="str">
        <f t="shared" si="25"/>
        <v>X</v>
      </c>
      <c r="C255" s="7"/>
      <c r="D255" s="7" t="s">
        <v>575</v>
      </c>
      <c r="E255" s="7" t="s">
        <v>578</v>
      </c>
      <c r="F255" s="7" t="s">
        <v>579</v>
      </c>
      <c r="G255" s="7" t="s">
        <v>824</v>
      </c>
      <c r="H255" s="8">
        <v>500</v>
      </c>
    </row>
    <row r="256" spans="1:8" ht="30.75" thickBot="1" x14ac:dyDescent="0.3">
      <c r="A256" s="7" t="s">
        <v>21</v>
      </c>
      <c r="B256" s="7" t="str">
        <f t="shared" si="25"/>
        <v>X</v>
      </c>
      <c r="C256" s="7"/>
      <c r="D256" s="7" t="s">
        <v>575</v>
      </c>
      <c r="E256" s="7" t="s">
        <v>580</v>
      </c>
      <c r="F256" s="7" t="s">
        <v>581</v>
      </c>
      <c r="G256" s="7" t="s">
        <v>824</v>
      </c>
      <c r="H256" s="8">
        <v>500</v>
      </c>
    </row>
    <row r="257" spans="1:8" ht="30.75" thickBot="1" x14ac:dyDescent="0.3">
      <c r="A257" s="7" t="s">
        <v>21</v>
      </c>
      <c r="B257" s="7" t="str">
        <f t="shared" si="25"/>
        <v>X</v>
      </c>
      <c r="C257" s="7"/>
      <c r="D257" s="7" t="str">
        <f t="shared" ref="D257:D281" si="28">IF(B257="X","Social",IF(C257="X","Económico",""))</f>
        <v>Social</v>
      </c>
      <c r="E257" s="7" t="s">
        <v>582</v>
      </c>
      <c r="F257" s="7" t="s">
        <v>561</v>
      </c>
      <c r="G257" s="7" t="s">
        <v>583</v>
      </c>
      <c r="H257" s="8">
        <v>500</v>
      </c>
    </row>
    <row r="258" spans="1:8" ht="30.75" thickBot="1" x14ac:dyDescent="0.3">
      <c r="A258" s="7" t="s">
        <v>21</v>
      </c>
      <c r="B258" s="7" t="str">
        <f t="shared" si="25"/>
        <v>X</v>
      </c>
      <c r="C258" s="7"/>
      <c r="D258" s="7" t="str">
        <f t="shared" si="28"/>
        <v>Social</v>
      </c>
      <c r="E258" s="7" t="s">
        <v>584</v>
      </c>
      <c r="F258" s="7" t="s">
        <v>585</v>
      </c>
      <c r="G258" s="7" t="s">
        <v>586</v>
      </c>
      <c r="H258" s="8">
        <v>400</v>
      </c>
    </row>
    <row r="259" spans="1:8" ht="30.75" thickBot="1" x14ac:dyDescent="0.3">
      <c r="A259" s="7" t="s">
        <v>21</v>
      </c>
      <c r="B259" s="7" t="s">
        <v>59</v>
      </c>
      <c r="C259" s="7"/>
      <c r="D259" s="7" t="str">
        <f t="shared" si="28"/>
        <v>Social</v>
      </c>
      <c r="E259" s="7" t="s">
        <v>587</v>
      </c>
      <c r="F259" s="7" t="s">
        <v>588</v>
      </c>
      <c r="G259" s="7" t="s">
        <v>589</v>
      </c>
      <c r="H259" s="8">
        <v>400</v>
      </c>
    </row>
    <row r="260" spans="1:8" ht="30.75" thickBot="1" x14ac:dyDescent="0.3">
      <c r="A260" s="7" t="s">
        <v>21</v>
      </c>
      <c r="B260" s="7" t="str">
        <f t="shared" si="25"/>
        <v>X</v>
      </c>
      <c r="C260" s="7"/>
      <c r="D260" s="7" t="str">
        <f t="shared" si="28"/>
        <v>Social</v>
      </c>
      <c r="E260" s="7" t="s">
        <v>590</v>
      </c>
      <c r="F260" s="7" t="s">
        <v>591</v>
      </c>
      <c r="G260" s="7" t="s">
        <v>592</v>
      </c>
      <c r="H260" s="8">
        <v>1850</v>
      </c>
    </row>
    <row r="261" spans="1:8" ht="30.75" thickBot="1" x14ac:dyDescent="0.3">
      <c r="A261" s="7" t="s">
        <v>21</v>
      </c>
      <c r="B261" s="7" t="str">
        <f t="shared" si="25"/>
        <v>X</v>
      </c>
      <c r="C261" s="7"/>
      <c r="D261" s="7" t="str">
        <f t="shared" si="28"/>
        <v>Social</v>
      </c>
      <c r="E261" s="7" t="s">
        <v>593</v>
      </c>
      <c r="F261" s="7" t="s">
        <v>594</v>
      </c>
      <c r="G261" s="7" t="s">
        <v>595</v>
      </c>
      <c r="H261" s="8">
        <v>1850</v>
      </c>
    </row>
    <row r="262" spans="1:8" ht="30.75" thickBot="1" x14ac:dyDescent="0.3">
      <c r="A262" s="7" t="s">
        <v>21</v>
      </c>
      <c r="B262" s="7" t="str">
        <f t="shared" si="25"/>
        <v>X</v>
      </c>
      <c r="C262" s="7"/>
      <c r="D262" s="7" t="str">
        <f t="shared" si="28"/>
        <v>Social</v>
      </c>
      <c r="E262" s="7" t="s">
        <v>596</v>
      </c>
      <c r="F262" s="7" t="s">
        <v>597</v>
      </c>
      <c r="G262" s="7" t="s">
        <v>598</v>
      </c>
      <c r="H262" s="8">
        <v>500</v>
      </c>
    </row>
    <row r="263" spans="1:8" ht="30.75" thickBot="1" x14ac:dyDescent="0.3">
      <c r="A263" s="7" t="s">
        <v>21</v>
      </c>
      <c r="B263" s="7" t="str">
        <f t="shared" si="25"/>
        <v>X</v>
      </c>
      <c r="C263" s="7"/>
      <c r="D263" s="7" t="str">
        <f t="shared" si="28"/>
        <v>Social</v>
      </c>
      <c r="E263" s="7" t="s">
        <v>599</v>
      </c>
      <c r="F263" s="7" t="s">
        <v>600</v>
      </c>
      <c r="G263" s="7" t="s">
        <v>601</v>
      </c>
      <c r="H263" s="8">
        <v>500</v>
      </c>
    </row>
    <row r="264" spans="1:8" ht="30.75" thickBot="1" x14ac:dyDescent="0.3">
      <c r="A264" s="7" t="s">
        <v>21</v>
      </c>
      <c r="B264" s="7" t="str">
        <f t="shared" si="25"/>
        <v>X</v>
      </c>
      <c r="C264" s="7"/>
      <c r="D264" s="7" t="str">
        <f t="shared" si="28"/>
        <v>Social</v>
      </c>
      <c r="E264" s="7" t="s">
        <v>602</v>
      </c>
      <c r="F264" s="7" t="s">
        <v>603</v>
      </c>
      <c r="G264" s="7" t="s">
        <v>604</v>
      </c>
      <c r="H264" s="8">
        <v>500</v>
      </c>
    </row>
    <row r="265" spans="1:8" ht="30.75" thickBot="1" x14ac:dyDescent="0.3">
      <c r="A265" s="7" t="s">
        <v>21</v>
      </c>
      <c r="B265" s="7" t="str">
        <f t="shared" si="25"/>
        <v>X</v>
      </c>
      <c r="C265" s="7" t="str">
        <f t="shared" ref="C262:C281" si="29">IF(ISERROR(FIND("Subsidio",A265)),"","X")</f>
        <v/>
      </c>
      <c r="D265" s="7" t="str">
        <f t="shared" si="28"/>
        <v>Social</v>
      </c>
      <c r="E265" s="7" t="s">
        <v>605</v>
      </c>
      <c r="F265" s="7" t="s">
        <v>606</v>
      </c>
      <c r="G265" s="7" t="s">
        <v>607</v>
      </c>
      <c r="H265" s="8">
        <v>500</v>
      </c>
    </row>
    <row r="266" spans="1:8" ht="30.75" thickBot="1" x14ac:dyDescent="0.3">
      <c r="A266" s="7" t="s">
        <v>21</v>
      </c>
      <c r="B266" s="7" t="str">
        <f t="shared" si="25"/>
        <v>X</v>
      </c>
      <c r="C266" s="7" t="str">
        <f t="shared" si="29"/>
        <v/>
      </c>
      <c r="D266" s="7" t="s">
        <v>42</v>
      </c>
      <c r="E266" s="7" t="s">
        <v>608</v>
      </c>
      <c r="F266" s="7" t="s">
        <v>491</v>
      </c>
      <c r="G266" s="7" t="s">
        <v>609</v>
      </c>
      <c r="H266" s="8">
        <v>500</v>
      </c>
    </row>
    <row r="267" spans="1:8" ht="30.75" thickBot="1" x14ac:dyDescent="0.3">
      <c r="A267" s="7" t="s">
        <v>21</v>
      </c>
      <c r="B267" s="7" t="str">
        <f t="shared" si="25"/>
        <v>X</v>
      </c>
      <c r="C267" s="7" t="str">
        <f t="shared" si="29"/>
        <v/>
      </c>
      <c r="D267" s="7" t="str">
        <f t="shared" si="28"/>
        <v>Social</v>
      </c>
      <c r="E267" s="7" t="s">
        <v>610</v>
      </c>
      <c r="F267" s="7" t="s">
        <v>611</v>
      </c>
      <c r="G267" s="7" t="s">
        <v>612</v>
      </c>
      <c r="H267" s="8">
        <v>500</v>
      </c>
    </row>
    <row r="268" spans="1:8" ht="30.75" thickBot="1" x14ac:dyDescent="0.3">
      <c r="A268" s="7" t="s">
        <v>21</v>
      </c>
      <c r="B268" s="7" t="str">
        <f t="shared" si="25"/>
        <v>X</v>
      </c>
      <c r="C268" s="7" t="str">
        <f t="shared" si="29"/>
        <v/>
      </c>
      <c r="D268" s="7" t="str">
        <f t="shared" si="28"/>
        <v>Social</v>
      </c>
      <c r="E268" s="7" t="s">
        <v>613</v>
      </c>
      <c r="F268" s="7" t="s">
        <v>579</v>
      </c>
      <c r="G268" s="7" t="s">
        <v>614</v>
      </c>
      <c r="H268" s="8">
        <v>500</v>
      </c>
    </row>
    <row r="269" spans="1:8" ht="30.75" thickBot="1" x14ac:dyDescent="0.3">
      <c r="A269" s="7" t="s">
        <v>21</v>
      </c>
      <c r="B269" s="7" t="str">
        <f t="shared" si="25"/>
        <v>X</v>
      </c>
      <c r="C269" s="7" t="str">
        <f t="shared" si="29"/>
        <v/>
      </c>
      <c r="D269" s="7" t="str">
        <f t="shared" si="28"/>
        <v>Social</v>
      </c>
      <c r="E269" s="7" t="s">
        <v>615</v>
      </c>
      <c r="F269" s="7" t="s">
        <v>503</v>
      </c>
      <c r="G269" s="7" t="s">
        <v>616</v>
      </c>
      <c r="H269" s="8">
        <v>500</v>
      </c>
    </row>
    <row r="270" spans="1:8" ht="30.75" thickBot="1" x14ac:dyDescent="0.3">
      <c r="A270" s="7" t="s">
        <v>21</v>
      </c>
      <c r="B270" s="7" t="str">
        <f t="shared" si="25"/>
        <v>X</v>
      </c>
      <c r="C270" s="7" t="str">
        <f t="shared" si="29"/>
        <v/>
      </c>
      <c r="D270" s="7" t="str">
        <f t="shared" si="28"/>
        <v>Social</v>
      </c>
      <c r="E270" s="7" t="s">
        <v>617</v>
      </c>
      <c r="F270" s="7" t="s">
        <v>618</v>
      </c>
      <c r="G270" s="7" t="s">
        <v>619</v>
      </c>
      <c r="H270" s="8">
        <v>500</v>
      </c>
    </row>
    <row r="271" spans="1:8" ht="30.75" thickBot="1" x14ac:dyDescent="0.3">
      <c r="A271" s="7" t="s">
        <v>21</v>
      </c>
      <c r="B271" s="7" t="str">
        <f t="shared" si="25"/>
        <v>X</v>
      </c>
      <c r="C271" s="7" t="str">
        <f t="shared" si="29"/>
        <v/>
      </c>
      <c r="D271" s="7" t="str">
        <f t="shared" si="28"/>
        <v>Social</v>
      </c>
      <c r="E271" s="7" t="s">
        <v>620</v>
      </c>
      <c r="F271" s="7" t="s">
        <v>425</v>
      </c>
      <c r="G271" s="7" t="s">
        <v>621</v>
      </c>
      <c r="H271" s="8">
        <v>500</v>
      </c>
    </row>
    <row r="272" spans="1:8" ht="30.75" thickBot="1" x14ac:dyDescent="0.3">
      <c r="A272" s="7" t="s">
        <v>21</v>
      </c>
      <c r="B272" s="7" t="str">
        <f t="shared" si="25"/>
        <v>X</v>
      </c>
      <c r="C272" s="7" t="str">
        <f t="shared" si="29"/>
        <v/>
      </c>
      <c r="D272" s="7" t="str">
        <f t="shared" si="28"/>
        <v>Social</v>
      </c>
      <c r="E272" s="7" t="s">
        <v>596</v>
      </c>
      <c r="F272" s="7" t="s">
        <v>597</v>
      </c>
      <c r="G272" s="7" t="s">
        <v>598</v>
      </c>
      <c r="H272" s="8">
        <v>500</v>
      </c>
    </row>
    <row r="273" spans="1:8" ht="30.75" thickBot="1" x14ac:dyDescent="0.3">
      <c r="A273" s="7" t="s">
        <v>21</v>
      </c>
      <c r="B273" s="7" t="str">
        <f t="shared" si="25"/>
        <v>X</v>
      </c>
      <c r="C273" s="7" t="str">
        <f t="shared" si="29"/>
        <v/>
      </c>
      <c r="D273" s="7" t="str">
        <f t="shared" si="28"/>
        <v>Social</v>
      </c>
      <c r="E273" s="7" t="s">
        <v>599</v>
      </c>
      <c r="F273" s="7" t="s">
        <v>600</v>
      </c>
      <c r="G273" s="7" t="s">
        <v>601</v>
      </c>
      <c r="H273" s="8">
        <v>500</v>
      </c>
    </row>
    <row r="274" spans="1:8" ht="30.75" thickBot="1" x14ac:dyDescent="0.3">
      <c r="A274" s="7" t="s">
        <v>21</v>
      </c>
      <c r="B274" s="7" t="str">
        <f t="shared" si="25"/>
        <v>X</v>
      </c>
      <c r="C274" s="7" t="str">
        <f t="shared" si="29"/>
        <v/>
      </c>
      <c r="D274" s="7" t="str">
        <f t="shared" si="28"/>
        <v>Social</v>
      </c>
      <c r="E274" s="7" t="s">
        <v>602</v>
      </c>
      <c r="F274" s="7" t="s">
        <v>603</v>
      </c>
      <c r="G274" s="7" t="s">
        <v>604</v>
      </c>
      <c r="H274" s="8">
        <v>500</v>
      </c>
    </row>
    <row r="275" spans="1:8" ht="30.75" thickBot="1" x14ac:dyDescent="0.3">
      <c r="A275" s="7" t="s">
        <v>21</v>
      </c>
      <c r="B275" s="7" t="str">
        <f t="shared" si="25"/>
        <v>X</v>
      </c>
      <c r="C275" s="7" t="str">
        <f t="shared" si="29"/>
        <v/>
      </c>
      <c r="D275" s="7" t="str">
        <f t="shared" si="28"/>
        <v>Social</v>
      </c>
      <c r="E275" s="7" t="s">
        <v>605</v>
      </c>
      <c r="F275" s="7" t="s">
        <v>606</v>
      </c>
      <c r="G275" s="7" t="s">
        <v>607</v>
      </c>
      <c r="H275" s="8">
        <v>500</v>
      </c>
    </row>
    <row r="276" spans="1:8" ht="30.75" thickBot="1" x14ac:dyDescent="0.3">
      <c r="A276" s="7" t="s">
        <v>21</v>
      </c>
      <c r="B276" s="7" t="str">
        <f t="shared" si="25"/>
        <v>X</v>
      </c>
      <c r="C276" s="7" t="str">
        <f t="shared" si="29"/>
        <v/>
      </c>
      <c r="D276" s="7" t="s">
        <v>42</v>
      </c>
      <c r="E276" s="7" t="s">
        <v>608</v>
      </c>
      <c r="F276" s="7" t="s">
        <v>491</v>
      </c>
      <c r="G276" s="7" t="s">
        <v>609</v>
      </c>
      <c r="H276" s="8">
        <v>500</v>
      </c>
    </row>
    <row r="277" spans="1:8" ht="30.75" thickBot="1" x14ac:dyDescent="0.3">
      <c r="A277" s="7" t="s">
        <v>21</v>
      </c>
      <c r="B277" s="7" t="str">
        <f t="shared" si="25"/>
        <v>X</v>
      </c>
      <c r="C277" s="7" t="str">
        <f t="shared" si="29"/>
        <v/>
      </c>
      <c r="D277" s="7" t="str">
        <f t="shared" si="28"/>
        <v>Social</v>
      </c>
      <c r="E277" s="7" t="s">
        <v>610</v>
      </c>
      <c r="F277" s="7" t="s">
        <v>611</v>
      </c>
      <c r="G277" s="7" t="s">
        <v>612</v>
      </c>
      <c r="H277" s="8">
        <v>500</v>
      </c>
    </row>
    <row r="278" spans="1:8" ht="30.75" thickBot="1" x14ac:dyDescent="0.3">
      <c r="A278" s="7" t="s">
        <v>21</v>
      </c>
      <c r="B278" s="7" t="str">
        <f t="shared" si="25"/>
        <v>X</v>
      </c>
      <c r="C278" s="7" t="str">
        <f t="shared" si="29"/>
        <v/>
      </c>
      <c r="D278" s="7" t="str">
        <f t="shared" si="28"/>
        <v>Social</v>
      </c>
      <c r="E278" s="7" t="s">
        <v>613</v>
      </c>
      <c r="F278" s="7" t="s">
        <v>579</v>
      </c>
      <c r="G278" s="7" t="s">
        <v>614</v>
      </c>
      <c r="H278" s="8">
        <v>500</v>
      </c>
    </row>
    <row r="279" spans="1:8" ht="30.75" thickBot="1" x14ac:dyDescent="0.3">
      <c r="A279" s="7" t="s">
        <v>21</v>
      </c>
      <c r="B279" s="7" t="str">
        <f t="shared" si="25"/>
        <v>X</v>
      </c>
      <c r="C279" s="7" t="str">
        <f t="shared" si="29"/>
        <v/>
      </c>
      <c r="D279" s="7" t="str">
        <f t="shared" si="28"/>
        <v>Social</v>
      </c>
      <c r="E279" s="7" t="s">
        <v>615</v>
      </c>
      <c r="F279" s="7" t="s">
        <v>503</v>
      </c>
      <c r="G279" s="7" t="s">
        <v>616</v>
      </c>
      <c r="H279" s="8">
        <v>500</v>
      </c>
    </row>
    <row r="280" spans="1:8" ht="30.75" thickBot="1" x14ac:dyDescent="0.3">
      <c r="A280" s="7" t="s">
        <v>21</v>
      </c>
      <c r="B280" s="7" t="str">
        <f t="shared" si="25"/>
        <v>X</v>
      </c>
      <c r="C280" s="7" t="str">
        <f t="shared" si="29"/>
        <v/>
      </c>
      <c r="D280" s="7" t="str">
        <f t="shared" si="28"/>
        <v>Social</v>
      </c>
      <c r="E280" s="7" t="s">
        <v>617</v>
      </c>
      <c r="F280" s="7" t="s">
        <v>618</v>
      </c>
      <c r="G280" s="7" t="s">
        <v>619</v>
      </c>
      <c r="H280" s="8">
        <v>500</v>
      </c>
    </row>
    <row r="281" spans="1:8" ht="30.75" thickBot="1" x14ac:dyDescent="0.3">
      <c r="A281" s="7" t="s">
        <v>21</v>
      </c>
      <c r="B281" s="7" t="str">
        <f t="shared" si="25"/>
        <v>X</v>
      </c>
      <c r="C281" s="7" t="str">
        <f t="shared" si="29"/>
        <v/>
      </c>
      <c r="D281" s="7" t="str">
        <f t="shared" si="28"/>
        <v>Social</v>
      </c>
      <c r="E281" s="7" t="s">
        <v>620</v>
      </c>
      <c r="F281" s="7" t="s">
        <v>425</v>
      </c>
      <c r="G281" s="7" t="s">
        <v>621</v>
      </c>
      <c r="H281" s="8">
        <v>500</v>
      </c>
    </row>
    <row r="282" spans="1:8" ht="30.75" thickBot="1" x14ac:dyDescent="0.3">
      <c r="A282" s="7" t="s">
        <v>21</v>
      </c>
      <c r="B282" s="7" t="str">
        <f>IF(ISERROR(FIND("Ayuda",A282)),"","X")</f>
        <v>X</v>
      </c>
      <c r="C282" s="7" t="str">
        <f>IF(ISERROR(FIND("Subsidio",A282)),"","X")</f>
        <v/>
      </c>
      <c r="D282" s="7" t="str">
        <f>IF(B282="X","Social",IF(C282="X","Económico",""))</f>
        <v>Social</v>
      </c>
      <c r="E282" s="7" t="s">
        <v>660</v>
      </c>
      <c r="F282" s="7" t="s">
        <v>318</v>
      </c>
      <c r="G282" s="7" t="s">
        <v>661</v>
      </c>
      <c r="H282" s="8">
        <v>500</v>
      </c>
    </row>
    <row r="283" spans="1:8" ht="30.75" thickBot="1" x14ac:dyDescent="0.3">
      <c r="A283" s="7" t="s">
        <v>21</v>
      </c>
      <c r="B283" s="7" t="str">
        <f t="shared" ref="B283:B301" si="30">IF(ISERROR(FIND("Ayuda",A283)),"","X")</f>
        <v>X</v>
      </c>
      <c r="C283" s="7" t="str">
        <f t="shared" ref="C283:C301" si="31">IF(ISERROR(FIND("Subsidio",A283)),"","X")</f>
        <v/>
      </c>
      <c r="D283" s="7" t="str">
        <f t="shared" ref="D283:D301" si="32">IF(B283="X","Social",IF(C283="X","Económico",""))</f>
        <v>Social</v>
      </c>
      <c r="E283" s="7" t="s">
        <v>662</v>
      </c>
      <c r="F283" s="7" t="s">
        <v>663</v>
      </c>
      <c r="G283" s="7" t="s">
        <v>664</v>
      </c>
      <c r="H283" s="8">
        <v>500</v>
      </c>
    </row>
    <row r="284" spans="1:8" ht="30.75" thickBot="1" x14ac:dyDescent="0.3">
      <c r="A284" s="7" t="s">
        <v>21</v>
      </c>
      <c r="B284" s="7" t="str">
        <f t="shared" si="30"/>
        <v>X</v>
      </c>
      <c r="C284" s="7" t="str">
        <f t="shared" si="31"/>
        <v/>
      </c>
      <c r="D284" s="7" t="str">
        <f t="shared" si="32"/>
        <v>Social</v>
      </c>
      <c r="E284" s="7" t="s">
        <v>665</v>
      </c>
      <c r="F284" s="7" t="s">
        <v>666</v>
      </c>
      <c r="G284" s="7" t="s">
        <v>667</v>
      </c>
      <c r="H284" s="8">
        <v>500</v>
      </c>
    </row>
    <row r="285" spans="1:8" ht="30.75" thickBot="1" x14ac:dyDescent="0.3">
      <c r="A285" s="7" t="s">
        <v>21</v>
      </c>
      <c r="B285" s="7" t="str">
        <f t="shared" si="30"/>
        <v>X</v>
      </c>
      <c r="C285" s="7" t="str">
        <f t="shared" si="31"/>
        <v/>
      </c>
      <c r="D285" s="7" t="str">
        <f t="shared" si="32"/>
        <v>Social</v>
      </c>
      <c r="E285" s="7" t="s">
        <v>668</v>
      </c>
      <c r="F285" s="7" t="s">
        <v>669</v>
      </c>
      <c r="G285" s="7" t="s">
        <v>670</v>
      </c>
      <c r="H285" s="8">
        <v>500</v>
      </c>
    </row>
    <row r="286" spans="1:8" ht="30.75" thickBot="1" x14ac:dyDescent="0.3">
      <c r="A286" s="7" t="s">
        <v>21</v>
      </c>
      <c r="B286" s="7" t="str">
        <f t="shared" si="30"/>
        <v>X</v>
      </c>
      <c r="C286" s="7" t="str">
        <f t="shared" si="31"/>
        <v/>
      </c>
      <c r="D286" s="7" t="str">
        <f t="shared" si="32"/>
        <v>Social</v>
      </c>
      <c r="E286" s="7" t="s">
        <v>671</v>
      </c>
      <c r="F286" s="7" t="s">
        <v>603</v>
      </c>
      <c r="G286" s="7" t="s">
        <v>672</v>
      </c>
      <c r="H286" s="8">
        <v>500</v>
      </c>
    </row>
    <row r="287" spans="1:8" ht="30.75" thickBot="1" x14ac:dyDescent="0.3">
      <c r="A287" s="7" t="s">
        <v>21</v>
      </c>
      <c r="B287" s="7" t="str">
        <f t="shared" si="30"/>
        <v>X</v>
      </c>
      <c r="C287" s="7" t="str">
        <f t="shared" si="31"/>
        <v/>
      </c>
      <c r="D287" s="7" t="str">
        <f t="shared" si="32"/>
        <v>Social</v>
      </c>
      <c r="E287" s="7" t="s">
        <v>673</v>
      </c>
      <c r="F287" s="7" t="s">
        <v>674</v>
      </c>
      <c r="G287" s="7" t="s">
        <v>675</v>
      </c>
      <c r="H287" s="8">
        <v>500</v>
      </c>
    </row>
    <row r="288" spans="1:8" ht="30.75" thickBot="1" x14ac:dyDescent="0.3">
      <c r="A288" s="7" t="s">
        <v>21</v>
      </c>
      <c r="B288" s="7" t="str">
        <f t="shared" si="30"/>
        <v>X</v>
      </c>
      <c r="C288" s="7" t="str">
        <f t="shared" si="31"/>
        <v/>
      </c>
      <c r="D288" s="7" t="str">
        <f t="shared" si="32"/>
        <v>Social</v>
      </c>
      <c r="E288" s="7" t="s">
        <v>676</v>
      </c>
      <c r="F288" s="7" t="s">
        <v>677</v>
      </c>
      <c r="G288" s="7" t="s">
        <v>678</v>
      </c>
      <c r="H288" s="8">
        <v>500</v>
      </c>
    </row>
    <row r="289" spans="1:8" ht="30.75" thickBot="1" x14ac:dyDescent="0.3">
      <c r="A289" s="7" t="s">
        <v>21</v>
      </c>
      <c r="B289" s="7" t="str">
        <f t="shared" si="30"/>
        <v>X</v>
      </c>
      <c r="C289" s="7" t="str">
        <f t="shared" si="31"/>
        <v/>
      </c>
      <c r="D289" s="7" t="str">
        <f t="shared" si="32"/>
        <v>Social</v>
      </c>
      <c r="E289" s="7" t="s">
        <v>679</v>
      </c>
      <c r="F289" s="7" t="s">
        <v>680</v>
      </c>
      <c r="G289" s="7" t="s">
        <v>681</v>
      </c>
      <c r="H289" s="8">
        <v>500</v>
      </c>
    </row>
    <row r="290" spans="1:8" ht="30.75" thickBot="1" x14ac:dyDescent="0.3">
      <c r="A290" s="7" t="s">
        <v>21</v>
      </c>
      <c r="B290" s="7" t="str">
        <f t="shared" si="30"/>
        <v>X</v>
      </c>
      <c r="C290" s="7" t="str">
        <f t="shared" si="31"/>
        <v/>
      </c>
      <c r="D290" s="7" t="str">
        <f t="shared" si="32"/>
        <v>Social</v>
      </c>
      <c r="E290" s="7" t="s">
        <v>682</v>
      </c>
      <c r="F290" s="7" t="s">
        <v>683</v>
      </c>
      <c r="G290" s="7" t="s">
        <v>684</v>
      </c>
      <c r="H290" s="8">
        <v>500</v>
      </c>
    </row>
    <row r="291" spans="1:8" ht="30.75" thickBot="1" x14ac:dyDescent="0.3">
      <c r="A291" s="7" t="s">
        <v>21</v>
      </c>
      <c r="B291" s="7" t="str">
        <f t="shared" si="30"/>
        <v>X</v>
      </c>
      <c r="C291" s="7" t="str">
        <f t="shared" si="31"/>
        <v/>
      </c>
      <c r="D291" s="7" t="str">
        <f t="shared" si="32"/>
        <v>Social</v>
      </c>
      <c r="E291" s="7" t="s">
        <v>685</v>
      </c>
      <c r="F291" s="7" t="s">
        <v>686</v>
      </c>
      <c r="G291" s="7" t="s">
        <v>687</v>
      </c>
      <c r="H291" s="8">
        <v>500</v>
      </c>
    </row>
    <row r="292" spans="1:8" ht="30.75" thickBot="1" x14ac:dyDescent="0.3">
      <c r="A292" s="7" t="s">
        <v>21</v>
      </c>
      <c r="B292" s="7" t="str">
        <f t="shared" si="30"/>
        <v>X</v>
      </c>
      <c r="C292" s="7" t="str">
        <f t="shared" si="31"/>
        <v/>
      </c>
      <c r="D292" s="7" t="str">
        <f t="shared" si="32"/>
        <v>Social</v>
      </c>
      <c r="E292" s="7" t="s">
        <v>688</v>
      </c>
      <c r="F292" s="7" t="s">
        <v>689</v>
      </c>
      <c r="G292" s="7" t="s">
        <v>690</v>
      </c>
      <c r="H292" s="8">
        <v>500</v>
      </c>
    </row>
    <row r="293" spans="1:8" ht="30.75" thickBot="1" x14ac:dyDescent="0.3">
      <c r="A293" s="7" t="s">
        <v>21</v>
      </c>
      <c r="B293" s="7" t="str">
        <f t="shared" si="30"/>
        <v>X</v>
      </c>
      <c r="C293" s="7" t="str">
        <f t="shared" si="31"/>
        <v/>
      </c>
      <c r="D293" s="7" t="str">
        <f t="shared" si="32"/>
        <v>Social</v>
      </c>
      <c r="E293" s="7" t="s">
        <v>691</v>
      </c>
      <c r="F293" s="7" t="s">
        <v>692</v>
      </c>
      <c r="G293" s="7" t="s">
        <v>693</v>
      </c>
      <c r="H293" s="8">
        <v>500</v>
      </c>
    </row>
    <row r="294" spans="1:8" ht="30.75" thickBot="1" x14ac:dyDescent="0.3">
      <c r="A294" s="7" t="s">
        <v>21</v>
      </c>
      <c r="B294" s="7" t="str">
        <f t="shared" si="30"/>
        <v>X</v>
      </c>
      <c r="C294" s="7" t="str">
        <f t="shared" si="31"/>
        <v/>
      </c>
      <c r="D294" s="7" t="str">
        <f t="shared" si="32"/>
        <v>Social</v>
      </c>
      <c r="E294" s="7" t="s">
        <v>694</v>
      </c>
      <c r="F294" s="7" t="s">
        <v>695</v>
      </c>
      <c r="G294" s="7" t="s">
        <v>696</v>
      </c>
      <c r="H294" s="8">
        <v>500</v>
      </c>
    </row>
    <row r="295" spans="1:8" ht="30.75" thickBot="1" x14ac:dyDescent="0.3">
      <c r="A295" s="7" t="s">
        <v>21</v>
      </c>
      <c r="B295" s="7" t="str">
        <f t="shared" si="30"/>
        <v>X</v>
      </c>
      <c r="C295" s="7" t="str">
        <f t="shared" si="31"/>
        <v/>
      </c>
      <c r="D295" s="7" t="str">
        <f t="shared" si="32"/>
        <v>Social</v>
      </c>
      <c r="E295" s="7" t="s">
        <v>697</v>
      </c>
      <c r="F295" s="7" t="s">
        <v>698</v>
      </c>
      <c r="G295" s="7" t="s">
        <v>699</v>
      </c>
      <c r="H295" s="8">
        <v>500</v>
      </c>
    </row>
    <row r="296" spans="1:8" ht="30.75" thickBot="1" x14ac:dyDescent="0.3">
      <c r="A296" s="7" t="s">
        <v>21</v>
      </c>
      <c r="B296" s="7" t="str">
        <f t="shared" si="30"/>
        <v>X</v>
      </c>
      <c r="C296" s="7" t="str">
        <f t="shared" si="31"/>
        <v/>
      </c>
      <c r="D296" s="7" t="str">
        <f t="shared" si="32"/>
        <v>Social</v>
      </c>
      <c r="E296" s="7" t="s">
        <v>700</v>
      </c>
      <c r="F296" s="7" t="s">
        <v>701</v>
      </c>
      <c r="G296" s="7" t="s">
        <v>702</v>
      </c>
      <c r="H296" s="8">
        <v>500</v>
      </c>
    </row>
    <row r="297" spans="1:8" ht="30.75" thickBot="1" x14ac:dyDescent="0.3">
      <c r="A297" s="7" t="s">
        <v>21</v>
      </c>
      <c r="B297" s="7" t="str">
        <f t="shared" si="30"/>
        <v>X</v>
      </c>
      <c r="C297" s="7" t="str">
        <f t="shared" si="31"/>
        <v/>
      </c>
      <c r="D297" s="7" t="str">
        <f t="shared" si="32"/>
        <v>Social</v>
      </c>
      <c r="E297" s="7" t="s">
        <v>703</v>
      </c>
      <c r="F297" s="7" t="s">
        <v>704</v>
      </c>
      <c r="G297" s="7" t="s">
        <v>705</v>
      </c>
      <c r="H297" s="8">
        <v>500</v>
      </c>
    </row>
    <row r="298" spans="1:8" ht="30.75" thickBot="1" x14ac:dyDescent="0.3">
      <c r="A298" s="7" t="s">
        <v>21</v>
      </c>
      <c r="B298" s="7" t="str">
        <f t="shared" si="30"/>
        <v>X</v>
      </c>
      <c r="C298" s="7" t="str">
        <f t="shared" si="31"/>
        <v/>
      </c>
      <c r="D298" s="7" t="str">
        <f t="shared" si="32"/>
        <v>Social</v>
      </c>
      <c r="E298" s="7" t="s">
        <v>706</v>
      </c>
      <c r="F298" s="7" t="s">
        <v>707</v>
      </c>
      <c r="G298" s="7" t="s">
        <v>708</v>
      </c>
      <c r="H298" s="8">
        <v>500</v>
      </c>
    </row>
    <row r="299" spans="1:8" ht="30.75" thickBot="1" x14ac:dyDescent="0.3">
      <c r="A299" s="7" t="s">
        <v>21</v>
      </c>
      <c r="B299" s="7" t="str">
        <f t="shared" si="30"/>
        <v>X</v>
      </c>
      <c r="C299" s="7" t="str">
        <f t="shared" si="31"/>
        <v/>
      </c>
      <c r="D299" s="7" t="str">
        <f t="shared" si="32"/>
        <v>Social</v>
      </c>
      <c r="E299" s="7" t="s">
        <v>145</v>
      </c>
      <c r="F299" s="7" t="s">
        <v>146</v>
      </c>
      <c r="G299" s="7" t="s">
        <v>147</v>
      </c>
      <c r="H299" s="8">
        <v>500</v>
      </c>
    </row>
    <row r="300" spans="1:8" ht="30.75" thickBot="1" x14ac:dyDescent="0.3">
      <c r="A300" s="7" t="s">
        <v>21</v>
      </c>
      <c r="B300" s="7" t="str">
        <f t="shared" si="30"/>
        <v>X</v>
      </c>
      <c r="C300" s="7" t="str">
        <f t="shared" si="31"/>
        <v/>
      </c>
      <c r="D300" s="7" t="str">
        <f t="shared" si="32"/>
        <v>Social</v>
      </c>
      <c r="E300" s="7" t="s">
        <v>709</v>
      </c>
      <c r="F300" s="7" t="s">
        <v>710</v>
      </c>
      <c r="G300" s="7" t="s">
        <v>711</v>
      </c>
      <c r="H300" s="8">
        <v>500</v>
      </c>
    </row>
    <row r="301" spans="1:8" ht="30.75" thickBot="1" x14ac:dyDescent="0.3">
      <c r="A301" s="7" t="s">
        <v>21</v>
      </c>
      <c r="B301" s="7" t="str">
        <f t="shared" si="30"/>
        <v>X</v>
      </c>
      <c r="C301" s="7" t="str">
        <f t="shared" si="31"/>
        <v/>
      </c>
      <c r="D301" s="7" t="str">
        <f t="shared" si="32"/>
        <v>Social</v>
      </c>
      <c r="E301" s="7" t="s">
        <v>679</v>
      </c>
      <c r="F301" s="7" t="s">
        <v>680</v>
      </c>
      <c r="G301" s="7" t="s">
        <v>712</v>
      </c>
      <c r="H301" s="8">
        <v>500</v>
      </c>
    </row>
    <row r="302" spans="1:8" ht="30.75" thickBot="1" x14ac:dyDescent="0.3">
      <c r="A302" s="7" t="s">
        <v>21</v>
      </c>
      <c r="B302" s="7" t="str">
        <f>IF(ISERROR(FIND("Ayuda",A302)),"","X")</f>
        <v>X</v>
      </c>
      <c r="C302" s="7" t="str">
        <f>IF(ISERROR(FIND("Subsidio",A302)),"","X")</f>
        <v/>
      </c>
      <c r="D302" s="7" t="str">
        <f>IF(B302="X","Social",IF(C302="X","Económico",""))</f>
        <v>Social</v>
      </c>
      <c r="E302" s="7" t="s">
        <v>713</v>
      </c>
      <c r="F302" s="7" t="s">
        <v>714</v>
      </c>
      <c r="G302" s="7" t="s">
        <v>715</v>
      </c>
      <c r="H302" s="8">
        <v>500</v>
      </c>
    </row>
    <row r="303" spans="1:8" ht="30.75" thickBot="1" x14ac:dyDescent="0.3">
      <c r="A303" s="7" t="s">
        <v>21</v>
      </c>
      <c r="B303" s="7" t="str">
        <f t="shared" ref="B303:B311" si="33">IF(ISERROR(FIND("Ayuda",A303)),"","X")</f>
        <v>X</v>
      </c>
      <c r="C303" s="7" t="str">
        <f t="shared" ref="C303:C311" si="34">IF(ISERROR(FIND("Subsidio",A303)),"","X")</f>
        <v/>
      </c>
      <c r="D303" s="7" t="str">
        <f t="shared" ref="D303:D311" si="35">IF(B303="X","Social",IF(C303="X","Económico",""))</f>
        <v>Social</v>
      </c>
      <c r="E303" s="7" t="s">
        <v>716</v>
      </c>
      <c r="F303" s="7" t="s">
        <v>717</v>
      </c>
      <c r="G303" s="7" t="s">
        <v>718</v>
      </c>
      <c r="H303" s="8">
        <v>500</v>
      </c>
    </row>
    <row r="304" spans="1:8" ht="30.75" thickBot="1" x14ac:dyDescent="0.3">
      <c r="A304" s="7" t="s">
        <v>21</v>
      </c>
      <c r="B304" s="7" t="str">
        <f t="shared" si="33"/>
        <v>X</v>
      </c>
      <c r="C304" s="7" t="str">
        <f t="shared" si="34"/>
        <v/>
      </c>
      <c r="D304" s="7" t="str">
        <f t="shared" si="35"/>
        <v>Social</v>
      </c>
      <c r="E304" s="7" t="s">
        <v>719</v>
      </c>
      <c r="F304" s="7" t="s">
        <v>312</v>
      </c>
      <c r="G304" s="7" t="s">
        <v>720</v>
      </c>
      <c r="H304" s="8">
        <v>500</v>
      </c>
    </row>
    <row r="305" spans="1:8" ht="30.75" thickBot="1" x14ac:dyDescent="0.3">
      <c r="A305" s="7" t="s">
        <v>21</v>
      </c>
      <c r="B305" s="7" t="str">
        <f t="shared" si="33"/>
        <v>X</v>
      </c>
      <c r="C305" s="7" t="str">
        <f t="shared" si="34"/>
        <v/>
      </c>
      <c r="D305" s="7" t="str">
        <f t="shared" si="35"/>
        <v>Social</v>
      </c>
      <c r="E305" s="7" t="s">
        <v>721</v>
      </c>
      <c r="F305" s="7" t="s">
        <v>722</v>
      </c>
      <c r="G305" s="7" t="s">
        <v>723</v>
      </c>
      <c r="H305" s="8">
        <v>500</v>
      </c>
    </row>
    <row r="306" spans="1:8" ht="30.75" thickBot="1" x14ac:dyDescent="0.3">
      <c r="A306" s="7" t="s">
        <v>21</v>
      </c>
      <c r="B306" s="7" t="str">
        <f t="shared" si="33"/>
        <v>X</v>
      </c>
      <c r="C306" s="7" t="str">
        <f t="shared" si="34"/>
        <v/>
      </c>
      <c r="D306" s="7" t="str">
        <f t="shared" si="35"/>
        <v>Social</v>
      </c>
      <c r="E306" s="7" t="s">
        <v>724</v>
      </c>
      <c r="F306" s="7" t="s">
        <v>725</v>
      </c>
      <c r="G306" s="7" t="s">
        <v>726</v>
      </c>
      <c r="H306" s="8">
        <v>500</v>
      </c>
    </row>
    <row r="307" spans="1:8" ht="30.75" thickBot="1" x14ac:dyDescent="0.3">
      <c r="A307" s="7" t="s">
        <v>21</v>
      </c>
      <c r="B307" s="7" t="str">
        <f t="shared" si="33"/>
        <v>X</v>
      </c>
      <c r="C307" s="7" t="str">
        <f t="shared" si="34"/>
        <v/>
      </c>
      <c r="D307" s="7" t="str">
        <f t="shared" si="35"/>
        <v>Social</v>
      </c>
      <c r="E307" s="7" t="s">
        <v>727</v>
      </c>
      <c r="F307" s="7" t="s">
        <v>376</v>
      </c>
      <c r="G307" s="7" t="s">
        <v>728</v>
      </c>
      <c r="H307" s="8">
        <v>500</v>
      </c>
    </row>
    <row r="308" spans="1:8" ht="30.75" thickBot="1" x14ac:dyDescent="0.3">
      <c r="A308" s="7" t="s">
        <v>21</v>
      </c>
      <c r="B308" s="7" t="str">
        <f t="shared" si="33"/>
        <v>X</v>
      </c>
      <c r="C308" s="7" t="str">
        <f t="shared" si="34"/>
        <v/>
      </c>
      <c r="D308" s="7" t="str">
        <f t="shared" si="35"/>
        <v>Social</v>
      </c>
      <c r="E308" s="7" t="s">
        <v>729</v>
      </c>
      <c r="F308" s="7" t="s">
        <v>730</v>
      </c>
      <c r="G308" s="7" t="s">
        <v>731</v>
      </c>
      <c r="H308" s="8">
        <v>500</v>
      </c>
    </row>
    <row r="309" spans="1:8" ht="30.75" thickBot="1" x14ac:dyDescent="0.3">
      <c r="A309" s="7" t="s">
        <v>21</v>
      </c>
      <c r="B309" s="7" t="str">
        <f t="shared" si="33"/>
        <v>X</v>
      </c>
      <c r="C309" s="7" t="str">
        <f t="shared" si="34"/>
        <v/>
      </c>
      <c r="D309" s="7" t="str">
        <f t="shared" si="35"/>
        <v>Social</v>
      </c>
      <c r="E309" s="7" t="s">
        <v>732</v>
      </c>
      <c r="F309" s="7" t="s">
        <v>733</v>
      </c>
      <c r="G309" s="7" t="s">
        <v>734</v>
      </c>
      <c r="H309" s="8">
        <v>500</v>
      </c>
    </row>
    <row r="310" spans="1:8" ht="30.75" thickBot="1" x14ac:dyDescent="0.3">
      <c r="A310" s="7" t="s">
        <v>21</v>
      </c>
      <c r="B310" s="7" t="str">
        <f t="shared" si="33"/>
        <v>X</v>
      </c>
      <c r="C310" s="7" t="str">
        <f t="shared" si="34"/>
        <v/>
      </c>
      <c r="D310" s="7" t="str">
        <f t="shared" si="35"/>
        <v>Social</v>
      </c>
      <c r="E310" s="7" t="s">
        <v>735</v>
      </c>
      <c r="F310" s="7" t="s">
        <v>736</v>
      </c>
      <c r="G310" s="7" t="s">
        <v>737</v>
      </c>
      <c r="H310" s="8">
        <v>500</v>
      </c>
    </row>
    <row r="311" spans="1:8" ht="30.75" thickBot="1" x14ac:dyDescent="0.3">
      <c r="A311" s="7" t="s">
        <v>21</v>
      </c>
      <c r="B311" s="7" t="str">
        <f t="shared" si="33"/>
        <v>X</v>
      </c>
      <c r="C311" s="7" t="str">
        <f t="shared" si="34"/>
        <v/>
      </c>
      <c r="D311" s="7" t="str">
        <f t="shared" si="35"/>
        <v>Social</v>
      </c>
      <c r="E311" s="7" t="s">
        <v>738</v>
      </c>
      <c r="F311" s="7" t="s">
        <v>739</v>
      </c>
      <c r="G311" s="7" t="s">
        <v>740</v>
      </c>
      <c r="H311" s="8">
        <v>500</v>
      </c>
    </row>
    <row r="312" spans="1:8" ht="30.75" thickBot="1" x14ac:dyDescent="0.3">
      <c r="A312" s="7" t="s">
        <v>21</v>
      </c>
      <c r="B312" s="7" t="s">
        <v>59</v>
      </c>
      <c r="C312" s="7"/>
      <c r="D312" s="7" t="str">
        <f>IF(B312="X","Social",IF(C312="X","Económico",""))</f>
        <v>Social</v>
      </c>
      <c r="E312" s="7" t="s">
        <v>178</v>
      </c>
      <c r="F312" s="7" t="s">
        <v>179</v>
      </c>
      <c r="G312" s="7" t="s">
        <v>180</v>
      </c>
      <c r="H312" s="8">
        <v>1470</v>
      </c>
    </row>
    <row r="313" spans="1:8" ht="30.75" thickBot="1" x14ac:dyDescent="0.3">
      <c r="A313" s="7" t="s">
        <v>21</v>
      </c>
      <c r="B313" s="7" t="str">
        <f>IF(ISERROR(FIND("Ayuda",A313)),"","X")</f>
        <v>X</v>
      </c>
      <c r="C313" s="7"/>
      <c r="D313" s="7" t="str">
        <f>IF(B313="X","Social",IF(C313="X","Económico",""))</f>
        <v>Social</v>
      </c>
      <c r="E313" s="7" t="s">
        <v>181</v>
      </c>
      <c r="F313" s="7" t="s">
        <v>182</v>
      </c>
      <c r="G313" s="7" t="s">
        <v>183</v>
      </c>
      <c r="H313" s="8">
        <v>1225</v>
      </c>
    </row>
    <row r="314" spans="1:8" ht="30.75" thickBot="1" x14ac:dyDescent="0.3">
      <c r="A314" s="7" t="s">
        <v>21</v>
      </c>
      <c r="B314" s="7" t="str">
        <f t="shared" ref="B314" si="36">IF(ISERROR(FIND("Ayuda",A314)),"","X")</f>
        <v>X</v>
      </c>
      <c r="C314" s="7"/>
      <c r="D314" s="7" t="str">
        <f t="shared" ref="D314" si="37">IF(B314="X","Social",IF(C314="X","Económico",""))</f>
        <v>Social</v>
      </c>
      <c r="E314" s="7" t="s">
        <v>184</v>
      </c>
      <c r="F314" s="7" t="s">
        <v>185</v>
      </c>
      <c r="G314" s="7" t="s">
        <v>186</v>
      </c>
      <c r="H314" s="8">
        <v>2305</v>
      </c>
    </row>
    <row r="315" spans="1:8" ht="30.75" thickBot="1" x14ac:dyDescent="0.3">
      <c r="A315" s="7" t="s">
        <v>21</v>
      </c>
      <c r="B315" s="7" t="s">
        <v>59</v>
      </c>
      <c r="C315" s="7" t="s">
        <v>60</v>
      </c>
      <c r="D315" s="7" t="s">
        <v>42</v>
      </c>
      <c r="E315" s="7" t="s">
        <v>741</v>
      </c>
      <c r="F315" s="7" t="s">
        <v>742</v>
      </c>
      <c r="G315" s="7" t="s">
        <v>824</v>
      </c>
      <c r="H315" s="8">
        <v>500</v>
      </c>
    </row>
    <row r="316" spans="1:8" ht="30.75" thickBot="1" x14ac:dyDescent="0.3">
      <c r="A316" s="7" t="s">
        <v>21</v>
      </c>
      <c r="B316" s="7" t="s">
        <v>59</v>
      </c>
      <c r="C316" s="7" t="s">
        <v>60</v>
      </c>
      <c r="D316" s="7" t="s">
        <v>42</v>
      </c>
      <c r="E316" s="7" t="s">
        <v>743</v>
      </c>
      <c r="F316" s="7" t="s">
        <v>744</v>
      </c>
      <c r="G316" s="7" t="s">
        <v>824</v>
      </c>
      <c r="H316" s="8">
        <v>500</v>
      </c>
    </row>
    <row r="317" spans="1:8" ht="30.75" thickBot="1" x14ac:dyDescent="0.3">
      <c r="A317" s="7" t="s">
        <v>21</v>
      </c>
      <c r="B317" s="7" t="s">
        <v>59</v>
      </c>
      <c r="C317" s="7" t="s">
        <v>60</v>
      </c>
      <c r="D317" s="7" t="s">
        <v>42</v>
      </c>
      <c r="E317" s="7" t="s">
        <v>745</v>
      </c>
      <c r="F317" s="7" t="s">
        <v>746</v>
      </c>
      <c r="G317" s="7" t="s">
        <v>824</v>
      </c>
      <c r="H317" s="8">
        <v>500</v>
      </c>
    </row>
    <row r="318" spans="1:8" ht="30.75" thickBot="1" x14ac:dyDescent="0.3">
      <c r="A318" s="7" t="s">
        <v>21</v>
      </c>
      <c r="B318" s="7" t="s">
        <v>59</v>
      </c>
      <c r="C318" s="7" t="s">
        <v>60</v>
      </c>
      <c r="D318" s="7" t="s">
        <v>42</v>
      </c>
      <c r="E318" s="7" t="s">
        <v>747</v>
      </c>
      <c r="F318" s="7" t="s">
        <v>748</v>
      </c>
      <c r="G318" s="7" t="s">
        <v>824</v>
      </c>
      <c r="H318" s="8">
        <v>500</v>
      </c>
    </row>
    <row r="319" spans="1:8" ht="30.75" thickBot="1" x14ac:dyDescent="0.3">
      <c r="A319" s="7" t="s">
        <v>21</v>
      </c>
      <c r="B319" s="7" t="s">
        <v>59</v>
      </c>
      <c r="C319" s="7" t="s">
        <v>60</v>
      </c>
      <c r="D319" s="7" t="s">
        <v>42</v>
      </c>
      <c r="E319" s="7" t="s">
        <v>627</v>
      </c>
      <c r="F319" s="7" t="s">
        <v>628</v>
      </c>
      <c r="G319" s="7" t="s">
        <v>824</v>
      </c>
      <c r="H319" s="8">
        <v>500</v>
      </c>
    </row>
    <row r="320" spans="1:8" ht="30.75" thickBot="1" x14ac:dyDescent="0.3">
      <c r="A320" s="7" t="s">
        <v>21</v>
      </c>
      <c r="B320" s="7" t="s">
        <v>59</v>
      </c>
      <c r="C320" s="7" t="s">
        <v>60</v>
      </c>
      <c r="D320" s="7" t="s">
        <v>42</v>
      </c>
      <c r="E320" s="7" t="s">
        <v>749</v>
      </c>
      <c r="F320" s="7" t="s">
        <v>750</v>
      </c>
      <c r="G320" s="7" t="s">
        <v>824</v>
      </c>
      <c r="H320" s="8">
        <v>500</v>
      </c>
    </row>
    <row r="321" spans="1:8" ht="30.75" thickBot="1" x14ac:dyDescent="0.3">
      <c r="A321" s="7" t="s">
        <v>21</v>
      </c>
      <c r="B321" s="7" t="s">
        <v>59</v>
      </c>
      <c r="C321" s="7"/>
      <c r="D321" s="7" t="s">
        <v>42</v>
      </c>
      <c r="E321" s="7" t="s">
        <v>751</v>
      </c>
      <c r="F321" s="7" t="s">
        <v>752</v>
      </c>
      <c r="G321" s="7" t="s">
        <v>824</v>
      </c>
      <c r="H321" s="8">
        <v>500</v>
      </c>
    </row>
    <row r="322" spans="1:8" ht="30.75" thickBot="1" x14ac:dyDescent="0.3">
      <c r="A322" s="7" t="s">
        <v>21</v>
      </c>
      <c r="B322" s="7" t="s">
        <v>59</v>
      </c>
      <c r="C322" s="7" t="s">
        <v>60</v>
      </c>
      <c r="D322" s="7" t="s">
        <v>42</v>
      </c>
      <c r="E322" s="7" t="s">
        <v>753</v>
      </c>
      <c r="F322" s="7" t="s">
        <v>754</v>
      </c>
      <c r="G322" s="7" t="s">
        <v>824</v>
      </c>
      <c r="H322" s="8">
        <v>500</v>
      </c>
    </row>
    <row r="323" spans="1:8" ht="30.75" thickBot="1" x14ac:dyDescent="0.3">
      <c r="A323" s="7" t="s">
        <v>21</v>
      </c>
      <c r="B323" s="7" t="s">
        <v>59</v>
      </c>
      <c r="C323" s="7"/>
      <c r="D323" s="7" t="s">
        <v>42</v>
      </c>
      <c r="E323" s="7" t="s">
        <v>755</v>
      </c>
      <c r="F323" s="7" t="s">
        <v>756</v>
      </c>
      <c r="G323" s="7" t="s">
        <v>824</v>
      </c>
      <c r="H323" s="8">
        <v>500</v>
      </c>
    </row>
    <row r="324" spans="1:8" ht="30.75" thickBot="1" x14ac:dyDescent="0.3">
      <c r="A324" s="7" t="s">
        <v>21</v>
      </c>
      <c r="B324" s="7" t="s">
        <v>59</v>
      </c>
      <c r="C324" s="7" t="s">
        <v>60</v>
      </c>
      <c r="D324" s="7" t="s">
        <v>42</v>
      </c>
      <c r="E324" s="7" t="s">
        <v>757</v>
      </c>
      <c r="F324" s="7" t="s">
        <v>758</v>
      </c>
      <c r="G324" s="7" t="s">
        <v>824</v>
      </c>
      <c r="H324" s="8">
        <v>500</v>
      </c>
    </row>
    <row r="325" spans="1:8" ht="30.75" thickBot="1" x14ac:dyDescent="0.3">
      <c r="A325" s="7" t="s">
        <v>21</v>
      </c>
      <c r="B325" s="7" t="s">
        <v>59</v>
      </c>
      <c r="C325" s="7"/>
      <c r="D325" s="7" t="s">
        <v>207</v>
      </c>
      <c r="E325" s="7" t="s">
        <v>627</v>
      </c>
      <c r="F325" s="7" t="s">
        <v>628</v>
      </c>
      <c r="G325" s="7" t="s">
        <v>759</v>
      </c>
      <c r="H325" s="8">
        <v>500</v>
      </c>
    </row>
    <row r="326" spans="1:8" ht="30.75" thickBot="1" x14ac:dyDescent="0.3">
      <c r="A326" s="7" t="s">
        <v>21</v>
      </c>
      <c r="B326" s="7" t="s">
        <v>59</v>
      </c>
      <c r="C326" s="7"/>
      <c r="D326" s="7" t="s">
        <v>207</v>
      </c>
      <c r="E326" s="7" t="s">
        <v>625</v>
      </c>
      <c r="F326" s="7" t="s">
        <v>341</v>
      </c>
      <c r="G326" s="7" t="s">
        <v>626</v>
      </c>
      <c r="H326" s="8">
        <v>500</v>
      </c>
    </row>
    <row r="327" spans="1:8" ht="30.75" thickBot="1" x14ac:dyDescent="0.3">
      <c r="A327" s="7" t="s">
        <v>21</v>
      </c>
      <c r="B327" s="7" t="s">
        <v>59</v>
      </c>
      <c r="C327" s="7"/>
      <c r="D327" s="7" t="s">
        <v>207</v>
      </c>
      <c r="E327" s="7" t="s">
        <v>760</v>
      </c>
      <c r="F327" s="7" t="s">
        <v>761</v>
      </c>
      <c r="G327" s="7" t="s">
        <v>762</v>
      </c>
      <c r="H327" s="8">
        <v>500</v>
      </c>
    </row>
    <row r="328" spans="1:8" ht="30.75" thickBot="1" x14ac:dyDescent="0.3">
      <c r="A328" s="7" t="s">
        <v>21</v>
      </c>
      <c r="B328" s="7" t="s">
        <v>59</v>
      </c>
      <c r="C328" s="7"/>
      <c r="D328" s="7" t="s">
        <v>207</v>
      </c>
      <c r="E328" s="7" t="s">
        <v>763</v>
      </c>
      <c r="F328" s="7" t="s">
        <v>717</v>
      </c>
      <c r="G328" s="7" t="s">
        <v>764</v>
      </c>
      <c r="H328" s="8">
        <v>500</v>
      </c>
    </row>
    <row r="329" spans="1:8" ht="30.75" thickBot="1" x14ac:dyDescent="0.3">
      <c r="A329" s="7" t="s">
        <v>21</v>
      </c>
      <c r="B329" s="7" t="s">
        <v>59</v>
      </c>
      <c r="C329" s="7"/>
      <c r="D329" s="7" t="s">
        <v>207</v>
      </c>
      <c r="E329" s="7" t="s">
        <v>467</v>
      </c>
      <c r="F329" s="7" t="s">
        <v>468</v>
      </c>
      <c r="G329" s="7" t="s">
        <v>469</v>
      </c>
      <c r="H329" s="8">
        <v>500</v>
      </c>
    </row>
    <row r="330" spans="1:8" ht="30.75" thickBot="1" x14ac:dyDescent="0.3">
      <c r="A330" s="7" t="s">
        <v>21</v>
      </c>
      <c r="B330" s="7" t="s">
        <v>59</v>
      </c>
      <c r="C330" s="7"/>
      <c r="D330" s="7" t="s">
        <v>207</v>
      </c>
      <c r="E330" s="7" t="s">
        <v>233</v>
      </c>
      <c r="F330" s="7" t="s">
        <v>234</v>
      </c>
      <c r="G330" s="7" t="s">
        <v>235</v>
      </c>
      <c r="H330" s="8">
        <v>500</v>
      </c>
    </row>
    <row r="331" spans="1:8" ht="30.75" thickBot="1" x14ac:dyDescent="0.3">
      <c r="A331" s="7" t="s">
        <v>21</v>
      </c>
      <c r="B331" s="7" t="s">
        <v>59</v>
      </c>
      <c r="C331" s="7"/>
      <c r="D331" s="7" t="s">
        <v>207</v>
      </c>
      <c r="E331" s="7" t="s">
        <v>236</v>
      </c>
      <c r="F331" s="7" t="s">
        <v>237</v>
      </c>
      <c r="G331" s="7" t="s">
        <v>238</v>
      </c>
      <c r="H331" s="8">
        <v>500</v>
      </c>
    </row>
    <row r="332" spans="1:8" ht="30.75" thickBot="1" x14ac:dyDescent="0.3">
      <c r="A332" s="7" t="s">
        <v>21</v>
      </c>
      <c r="B332" s="7" t="s">
        <v>59</v>
      </c>
      <c r="C332" s="7"/>
      <c r="D332" s="7" t="s">
        <v>207</v>
      </c>
      <c r="E332" s="7" t="s">
        <v>242</v>
      </c>
      <c r="F332" s="7" t="s">
        <v>243</v>
      </c>
      <c r="G332" s="7" t="s">
        <v>244</v>
      </c>
      <c r="H332" s="8">
        <v>500</v>
      </c>
    </row>
    <row r="333" spans="1:8" ht="30.75" thickBot="1" x14ac:dyDescent="0.3">
      <c r="A333" s="7" t="s">
        <v>21</v>
      </c>
      <c r="B333" s="7" t="s">
        <v>59</v>
      </c>
      <c r="C333" s="7"/>
      <c r="D333" s="7" t="s">
        <v>207</v>
      </c>
      <c r="E333" s="7" t="s">
        <v>765</v>
      </c>
      <c r="F333" s="7" t="s">
        <v>537</v>
      </c>
      <c r="G333" s="7" t="s">
        <v>538</v>
      </c>
      <c r="H333" s="8">
        <v>500</v>
      </c>
    </row>
    <row r="334" spans="1:8" ht="30.75" thickBot="1" x14ac:dyDescent="0.3">
      <c r="A334" s="7" t="s">
        <v>21</v>
      </c>
      <c r="B334" s="7" t="s">
        <v>59</v>
      </c>
      <c r="C334" s="7"/>
      <c r="D334" s="7" t="s">
        <v>207</v>
      </c>
      <c r="E334" s="7" t="s">
        <v>533</v>
      </c>
      <c r="F334" s="7" t="s">
        <v>534</v>
      </c>
      <c r="G334" s="7" t="s">
        <v>535</v>
      </c>
      <c r="H334" s="8">
        <v>500</v>
      </c>
    </row>
    <row r="335" spans="1:8" ht="30.75" thickBot="1" x14ac:dyDescent="0.3">
      <c r="A335" s="7" t="s">
        <v>21</v>
      </c>
      <c r="B335" s="7" t="s">
        <v>59</v>
      </c>
      <c r="C335" s="7"/>
      <c r="D335" s="7" t="s">
        <v>207</v>
      </c>
      <c r="E335" s="7" t="s">
        <v>766</v>
      </c>
      <c r="F335" s="7" t="s">
        <v>767</v>
      </c>
      <c r="G335" s="7" t="s">
        <v>768</v>
      </c>
      <c r="H335" s="8">
        <v>500</v>
      </c>
    </row>
    <row r="336" spans="1:8" ht="30.75" thickBot="1" x14ac:dyDescent="0.3">
      <c r="A336" s="7" t="s">
        <v>21</v>
      </c>
      <c r="B336" s="7" t="s">
        <v>59</v>
      </c>
      <c r="C336" s="7"/>
      <c r="D336" s="7" t="s">
        <v>207</v>
      </c>
      <c r="E336" s="7" t="s">
        <v>769</v>
      </c>
      <c r="F336" s="7" t="s">
        <v>770</v>
      </c>
      <c r="G336" s="7" t="s">
        <v>771</v>
      </c>
      <c r="H336" s="8">
        <v>500</v>
      </c>
    </row>
    <row r="337" spans="1:8" ht="30.75" thickBot="1" x14ac:dyDescent="0.3">
      <c r="A337" s="7" t="s">
        <v>21</v>
      </c>
      <c r="B337" s="7" t="s">
        <v>59</v>
      </c>
      <c r="C337" s="7"/>
      <c r="D337" s="7" t="s">
        <v>207</v>
      </c>
      <c r="E337" s="7" t="s">
        <v>772</v>
      </c>
      <c r="F337" s="7" t="s">
        <v>773</v>
      </c>
      <c r="G337" s="7" t="s">
        <v>774</v>
      </c>
      <c r="H337" s="8">
        <v>500</v>
      </c>
    </row>
    <row r="338" spans="1:8" ht="30.75" thickBot="1" x14ac:dyDescent="0.3">
      <c r="A338" s="7" t="s">
        <v>21</v>
      </c>
      <c r="B338" s="7" t="s">
        <v>59</v>
      </c>
      <c r="C338" s="7"/>
      <c r="D338" s="7" t="s">
        <v>207</v>
      </c>
      <c r="E338" s="7" t="s">
        <v>775</v>
      </c>
      <c r="F338" s="7" t="s">
        <v>776</v>
      </c>
      <c r="G338" s="7" t="s">
        <v>777</v>
      </c>
      <c r="H338" s="8">
        <v>500</v>
      </c>
    </row>
    <row r="339" spans="1:8" ht="30.75" thickBot="1" x14ac:dyDescent="0.3">
      <c r="A339" s="7" t="s">
        <v>21</v>
      </c>
      <c r="B339" s="7" t="s">
        <v>59</v>
      </c>
      <c r="C339" s="7"/>
      <c r="D339" s="7" t="s">
        <v>207</v>
      </c>
      <c r="E339" s="7" t="s">
        <v>778</v>
      </c>
      <c r="F339" s="7" t="s">
        <v>779</v>
      </c>
      <c r="G339" s="7" t="s">
        <v>780</v>
      </c>
      <c r="H339" s="8">
        <v>500</v>
      </c>
    </row>
    <row r="340" spans="1:8" ht="30.75" thickBot="1" x14ac:dyDescent="0.3">
      <c r="A340" s="7" t="s">
        <v>21</v>
      </c>
      <c r="B340" s="7" t="s">
        <v>59</v>
      </c>
      <c r="C340" s="7"/>
      <c r="D340" s="7" t="s">
        <v>207</v>
      </c>
      <c r="E340" s="7" t="s">
        <v>490</v>
      </c>
      <c r="F340" s="7" t="s">
        <v>491</v>
      </c>
      <c r="G340" s="7" t="s">
        <v>492</v>
      </c>
      <c r="H340" s="8">
        <v>500</v>
      </c>
    </row>
    <row r="341" spans="1:8" ht="30.75" thickBot="1" x14ac:dyDescent="0.3">
      <c r="A341" s="7" t="s">
        <v>21</v>
      </c>
      <c r="B341" s="7" t="s">
        <v>59</v>
      </c>
      <c r="C341" s="7"/>
      <c r="D341" s="7" t="s">
        <v>207</v>
      </c>
      <c r="E341" s="7" t="s">
        <v>205</v>
      </c>
      <c r="F341" s="7" t="s">
        <v>206</v>
      </c>
      <c r="G341" s="7" t="s">
        <v>208</v>
      </c>
      <c r="H341" s="8">
        <v>500</v>
      </c>
    </row>
    <row r="342" spans="1:8" ht="30.75" thickBot="1" x14ac:dyDescent="0.3">
      <c r="A342" s="7" t="s">
        <v>21</v>
      </c>
      <c r="B342" s="7" t="s">
        <v>59</v>
      </c>
      <c r="C342" s="7"/>
      <c r="D342" s="7" t="s">
        <v>207</v>
      </c>
      <c r="E342" s="7" t="s">
        <v>499</v>
      </c>
      <c r="F342" s="7" t="s">
        <v>500</v>
      </c>
      <c r="G342" s="7" t="s">
        <v>501</v>
      </c>
      <c r="H342" s="8">
        <v>500</v>
      </c>
    </row>
    <row r="343" spans="1:8" ht="30.75" thickBot="1" x14ac:dyDescent="0.3">
      <c r="A343" s="7" t="s">
        <v>21</v>
      </c>
      <c r="B343" s="7" t="s">
        <v>59</v>
      </c>
      <c r="C343" s="7"/>
      <c r="D343" s="7" t="s">
        <v>207</v>
      </c>
      <c r="E343" s="7" t="s">
        <v>781</v>
      </c>
      <c r="F343" s="7" t="s">
        <v>790</v>
      </c>
      <c r="G343" s="7" t="s">
        <v>799</v>
      </c>
      <c r="H343" s="8">
        <v>500</v>
      </c>
    </row>
    <row r="344" spans="1:8" ht="30.75" thickBot="1" x14ac:dyDescent="0.3">
      <c r="A344" s="7" t="s">
        <v>21</v>
      </c>
      <c r="B344" s="7" t="s">
        <v>59</v>
      </c>
      <c r="C344" s="7"/>
      <c r="D344" s="7" t="s">
        <v>207</v>
      </c>
      <c r="E344" s="7" t="s">
        <v>530</v>
      </c>
      <c r="F344" s="7" t="s">
        <v>531</v>
      </c>
      <c r="G344" s="7" t="s">
        <v>800</v>
      </c>
      <c r="H344" s="8">
        <v>500</v>
      </c>
    </row>
    <row r="345" spans="1:8" ht="30.75" thickBot="1" x14ac:dyDescent="0.3">
      <c r="A345" s="7" t="s">
        <v>21</v>
      </c>
      <c r="B345" s="7" t="s">
        <v>59</v>
      </c>
      <c r="C345" s="7"/>
      <c r="D345" s="7" t="s">
        <v>207</v>
      </c>
      <c r="E345" s="7" t="s">
        <v>782</v>
      </c>
      <c r="F345" s="7" t="s">
        <v>791</v>
      </c>
      <c r="G345" s="7" t="s">
        <v>801</v>
      </c>
      <c r="H345" s="8">
        <v>500</v>
      </c>
    </row>
    <row r="346" spans="1:8" ht="30.75" thickBot="1" x14ac:dyDescent="0.3">
      <c r="A346" s="7" t="s">
        <v>21</v>
      </c>
      <c r="B346" s="7" t="s">
        <v>59</v>
      </c>
      <c r="C346" s="7"/>
      <c r="D346" s="7" t="s">
        <v>207</v>
      </c>
      <c r="E346" s="7" t="s">
        <v>783</v>
      </c>
      <c r="F346" s="7" t="s">
        <v>792</v>
      </c>
      <c r="G346" s="7" t="s">
        <v>801</v>
      </c>
      <c r="H346" s="8">
        <v>500</v>
      </c>
    </row>
    <row r="347" spans="1:8" ht="30.75" thickBot="1" x14ac:dyDescent="0.3">
      <c r="A347" s="7" t="s">
        <v>21</v>
      </c>
      <c r="B347" s="7" t="s">
        <v>59</v>
      </c>
      <c r="C347" s="7"/>
      <c r="D347" s="7" t="s">
        <v>207</v>
      </c>
      <c r="E347" s="7" t="s">
        <v>784</v>
      </c>
      <c r="F347" s="7" t="s">
        <v>793</v>
      </c>
      <c r="G347" s="7" t="s">
        <v>802</v>
      </c>
      <c r="H347" s="8">
        <v>500</v>
      </c>
    </row>
    <row r="348" spans="1:8" ht="30.75" thickBot="1" x14ac:dyDescent="0.3">
      <c r="A348" s="7" t="s">
        <v>21</v>
      </c>
      <c r="B348" s="7" t="s">
        <v>59</v>
      </c>
      <c r="C348" s="7"/>
      <c r="D348" s="7" t="s">
        <v>207</v>
      </c>
      <c r="E348" s="7" t="s">
        <v>785</v>
      </c>
      <c r="F348" s="7" t="s">
        <v>794</v>
      </c>
      <c r="G348" s="7" t="s">
        <v>803</v>
      </c>
      <c r="H348" s="8">
        <v>500</v>
      </c>
    </row>
    <row r="349" spans="1:8" ht="30.75" thickBot="1" x14ac:dyDescent="0.3">
      <c r="A349" s="7" t="s">
        <v>21</v>
      </c>
      <c r="B349" s="7" t="s">
        <v>59</v>
      </c>
      <c r="C349" s="7"/>
      <c r="D349" s="7" t="s">
        <v>207</v>
      </c>
      <c r="E349" s="7" t="s">
        <v>775</v>
      </c>
      <c r="F349" s="7" t="s">
        <v>776</v>
      </c>
      <c r="G349" s="7" t="s">
        <v>777</v>
      </c>
      <c r="H349" s="8">
        <v>500</v>
      </c>
    </row>
    <row r="350" spans="1:8" ht="30.75" thickBot="1" x14ac:dyDescent="0.3">
      <c r="A350" s="7" t="s">
        <v>21</v>
      </c>
      <c r="B350" s="7" t="s">
        <v>59</v>
      </c>
      <c r="C350" s="7"/>
      <c r="D350" s="7" t="s">
        <v>207</v>
      </c>
      <c r="E350" s="7" t="s">
        <v>786</v>
      </c>
      <c r="F350" s="7" t="s">
        <v>795</v>
      </c>
      <c r="G350" s="7" t="s">
        <v>804</v>
      </c>
      <c r="H350" s="8">
        <v>500</v>
      </c>
    </row>
    <row r="351" spans="1:8" ht="30.75" thickBot="1" x14ac:dyDescent="0.3">
      <c r="A351" s="7" t="s">
        <v>21</v>
      </c>
      <c r="B351" s="7" t="s">
        <v>59</v>
      </c>
      <c r="C351" s="7"/>
      <c r="D351" s="7" t="s">
        <v>207</v>
      </c>
      <c r="E351" s="7" t="s">
        <v>787</v>
      </c>
      <c r="F351" s="7" t="s">
        <v>796</v>
      </c>
      <c r="G351" s="7" t="s">
        <v>805</v>
      </c>
      <c r="H351" s="8">
        <v>500</v>
      </c>
    </row>
    <row r="352" spans="1:8" ht="30.75" thickBot="1" x14ac:dyDescent="0.3">
      <c r="A352" s="7" t="s">
        <v>21</v>
      </c>
      <c r="B352" s="7" t="s">
        <v>59</v>
      </c>
      <c r="C352" s="7"/>
      <c r="D352" s="7" t="s">
        <v>207</v>
      </c>
      <c r="E352" s="7" t="s">
        <v>788</v>
      </c>
      <c r="F352" s="7" t="s">
        <v>797</v>
      </c>
      <c r="G352" s="7" t="s">
        <v>806</v>
      </c>
      <c r="H352" s="8">
        <v>500</v>
      </c>
    </row>
    <row r="353" spans="1:8" ht="30.75" thickBot="1" x14ac:dyDescent="0.3">
      <c r="A353" s="7" t="s">
        <v>21</v>
      </c>
      <c r="B353" s="7" t="s">
        <v>59</v>
      </c>
      <c r="C353" s="7"/>
      <c r="D353" s="7" t="s">
        <v>207</v>
      </c>
      <c r="E353" s="7" t="s">
        <v>789</v>
      </c>
      <c r="F353" s="7" t="s">
        <v>798</v>
      </c>
      <c r="G353" s="7" t="s">
        <v>807</v>
      </c>
      <c r="H353" s="8">
        <v>500</v>
      </c>
    </row>
    <row r="354" spans="1:8" ht="30.75" thickBot="1" x14ac:dyDescent="0.3">
      <c r="A354" s="7" t="s">
        <v>21</v>
      </c>
      <c r="B354" s="7" t="s">
        <v>59</v>
      </c>
      <c r="C354" s="7"/>
      <c r="D354" s="7" t="s">
        <v>207</v>
      </c>
      <c r="E354" s="7" t="s">
        <v>657</v>
      </c>
      <c r="F354" s="7" t="s">
        <v>658</v>
      </c>
      <c r="G354" s="7" t="s">
        <v>808</v>
      </c>
      <c r="H354" s="8">
        <v>500</v>
      </c>
    </row>
    <row r="356" spans="1:8" x14ac:dyDescent="0.25">
      <c r="A356" s="5"/>
    </row>
    <row r="358" spans="1:8" x14ac:dyDescent="0.25">
      <c r="A358" s="15"/>
      <c r="B358" s="15"/>
      <c r="D358" s="15"/>
      <c r="E358" s="15"/>
      <c r="G358" s="15"/>
      <c r="H358" s="15"/>
    </row>
    <row r="359" spans="1:8" x14ac:dyDescent="0.25">
      <c r="A359" s="21" t="s">
        <v>13</v>
      </c>
      <c r="B359" s="21"/>
      <c r="D359" s="21" t="s">
        <v>17</v>
      </c>
      <c r="E359" s="21"/>
      <c r="G359" s="21" t="s">
        <v>15</v>
      </c>
      <c r="H359" s="21"/>
    </row>
    <row r="360" spans="1:8" x14ac:dyDescent="0.25">
      <c r="A360" s="20" t="s">
        <v>14</v>
      </c>
      <c r="B360" s="20"/>
      <c r="C360" s="16"/>
      <c r="D360" s="20" t="s">
        <v>18</v>
      </c>
      <c r="E360" s="20"/>
      <c r="G360" s="20" t="s">
        <v>16</v>
      </c>
      <c r="H360" s="20"/>
    </row>
    <row r="640" spans="8:8" x14ac:dyDescent="0.25">
      <c r="H640" s="17"/>
    </row>
  </sheetData>
  <mergeCells count="10">
    <mergeCell ref="B2:F2"/>
    <mergeCell ref="B3:D3"/>
    <mergeCell ref="B4:D4"/>
    <mergeCell ref="A1:H1"/>
    <mergeCell ref="D360:E360"/>
    <mergeCell ref="A359:B359"/>
    <mergeCell ref="A360:B360"/>
    <mergeCell ref="G359:H359"/>
    <mergeCell ref="G360:H360"/>
    <mergeCell ref="D359:E359"/>
  </mergeCells>
  <phoneticPr fontId="24" type="noConversion"/>
  <dataValidations count="3">
    <dataValidation type="list" allowBlank="1" showInputMessage="1" showErrorMessage="1" sqref="B4" xr:uid="{8ABD997C-E991-4CD8-A640-555B57B89DDF}">
      <formula1>año</formula1>
    </dataValidation>
    <dataValidation type="list" allowBlank="1" showInputMessage="1" showErrorMessage="1" sqref="B2" xr:uid="{724A9D89-0E4B-41E6-A9CA-DD51B53D1D49}">
      <formula1>entes</formula1>
    </dataValidation>
    <dataValidation type="list" allowBlank="1" showInputMessage="1" showErrorMessage="1" sqref="B3" xr:uid="{EA15A0B4-622A-40CB-BA7F-310CE4732B9E}">
      <formula1>periodo</formula1>
    </dataValidation>
  </dataValidations>
  <pageMargins left="0.7" right="0.7" top="0.75" bottom="0.75" header="0.3" footer="0.3"/>
  <pageSetup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cp:lastPrinted>2026-10-22T21:54:59Z</cp:lastPrinted>
  <dcterms:created xsi:type="dcterms:W3CDTF">2025-01-31T02:34:32Z</dcterms:created>
  <dcterms:modified xsi:type="dcterms:W3CDTF">2026-10-22T21:55:03Z</dcterms:modified>
</cp:coreProperties>
</file>